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250" windowHeight="12435"/>
  </bookViews>
  <sheets>
    <sheet name="Arkusz1" sheetId="1" r:id="rId1"/>
    <sheet name="Arkusz2" sheetId="2" state="hidden" r:id="rId2"/>
    <sheet name="Arkusz4" sheetId="4" state="hidden" r:id="rId3"/>
  </sheets>
  <definedNames>
    <definedName name="CZERWIEC">Arkusz2!$G$5:$G$34</definedName>
    <definedName name="GRUDZIEŃ">Arkusz2!$M$5:$M$35</definedName>
    <definedName name="KWIECIEŃ">Arkusz2!$E$5:$E$34</definedName>
    <definedName name="LIPIEC">Arkusz2!$H$5:$H$35</definedName>
    <definedName name="LISTOPAD">Arkusz2!$L$5:$L$34</definedName>
    <definedName name="LUTY">Arkusz2!$C$5:$C$33</definedName>
    <definedName name="MAJ">Arkusz2!$F$5:$F$35</definedName>
    <definedName name="MARZEC">Arkusz2!$D$5:$D$35</definedName>
    <definedName name="MIESIĄCE">Arkusz2!$A$5:$A$16</definedName>
    <definedName name="_xlnm.Print_Area" localSheetId="0">Arkusz1!$A$1:$BJ$185</definedName>
    <definedName name="PAŹDZIERNIK">Arkusz2!$K$5:$K$35</definedName>
    <definedName name="SIERPIEŃ">Arkusz2!$I$5:$I$35</definedName>
    <definedName name="STYCZEŃ">Arkusz2!$B$5:$B$35</definedName>
    <definedName name="WRZESIEŃ">Arkusz2!$J$5:$J$34</definedName>
  </definedNames>
  <calcPr calcId="162913"/>
</workbook>
</file>

<file path=xl/calcChain.xml><?xml version="1.0" encoding="utf-8"?>
<calcChain xmlns="http://schemas.openxmlformats.org/spreadsheetml/2006/main">
  <c r="Y103" i="1" l="1"/>
  <c r="BB94" i="1" l="1"/>
  <c r="Y100" i="1" s="1"/>
  <c r="Y96" i="1"/>
  <c r="Y104" i="1" l="1"/>
  <c r="Y101" i="1"/>
  <c r="Y97" i="1"/>
  <c r="Y108" i="1" l="1"/>
  <c r="AL52" i="1" l="1"/>
  <c r="AO112" i="1"/>
  <c r="AN113" i="1"/>
  <c r="AN111" i="1"/>
  <c r="AM112" i="1"/>
  <c r="AL113" i="1"/>
  <c r="AL111" i="1"/>
  <c r="AM94" i="1"/>
  <c r="AL95" i="1"/>
  <c r="AL94" i="1"/>
  <c r="AM85" i="1"/>
  <c r="AM83" i="1" s="1"/>
  <c r="AL85" i="1"/>
  <c r="AL83" i="1" s="1"/>
  <c r="AN74" i="1"/>
  <c r="AM74" i="1"/>
  <c r="AL74" i="1"/>
  <c r="AP68" i="1"/>
  <c r="AO68" i="1"/>
  <c r="AN68" i="1"/>
  <c r="AM68" i="1"/>
  <c r="AL68" i="1"/>
  <c r="AP65" i="1"/>
  <c r="AO65" i="1"/>
  <c r="AN65" i="1"/>
  <c r="AM65" i="1"/>
  <c r="AL65" i="1"/>
  <c r="AP61" i="1"/>
  <c r="AO61" i="1"/>
  <c r="AN61" i="1"/>
  <c r="AM61" i="1"/>
  <c r="AL61" i="1"/>
  <c r="AP58" i="1"/>
  <c r="AO58" i="1"/>
  <c r="AN58" i="1"/>
  <c r="AM58" i="1"/>
  <c r="AL58" i="1"/>
  <c r="AN54" i="1"/>
  <c r="AN52" i="1"/>
  <c r="AN50" i="1"/>
  <c r="AM54" i="1"/>
  <c r="AL54" i="1"/>
  <c r="AL50" i="1"/>
  <c r="AL48" i="1"/>
  <c r="AN85" i="1" l="1"/>
  <c r="AN43" i="1"/>
  <c r="AN42" i="1" s="1"/>
  <c r="AM43" i="1"/>
  <c r="AM42" i="1" s="1"/>
  <c r="AN41" i="1"/>
  <c r="AN40" i="1" s="1"/>
  <c r="AM41" i="1"/>
  <c r="AM40" i="1" s="1"/>
  <c r="AL43" i="1"/>
  <c r="AL42" i="1" s="1"/>
  <c r="AL41" i="1"/>
  <c r="AL40" i="1" s="1"/>
  <c r="AN38" i="1"/>
  <c r="AN37" i="1" s="1"/>
  <c r="AL38" i="1"/>
  <c r="AL37" i="1" s="1"/>
  <c r="AN36" i="1"/>
  <c r="AN35" i="1" s="1"/>
  <c r="AM36" i="1"/>
  <c r="AM35" i="1" s="1"/>
  <c r="AL36" i="1"/>
  <c r="AL35" i="1" s="1"/>
  <c r="AS24" i="1"/>
  <c r="AR24" i="1"/>
  <c r="AP24" i="1"/>
  <c r="AO24" i="1"/>
  <c r="AN24" i="1"/>
  <c r="AS21" i="1"/>
  <c r="AR21" i="1"/>
  <c r="AQ21" i="1"/>
  <c r="AP21" i="1"/>
  <c r="AO21" i="1"/>
  <c r="AN21" i="1"/>
  <c r="AP17" i="1"/>
  <c r="AO17" i="1"/>
  <c r="AN17" i="1"/>
  <c r="AP41" i="1" l="1"/>
  <c r="AQ41" i="1"/>
  <c r="AO36" i="1"/>
  <c r="AL24" i="1" l="1"/>
  <c r="AL23" i="1" s="1"/>
  <c r="AL21" i="1"/>
  <c r="AL20" i="1" s="1"/>
  <c r="AL17" i="1"/>
  <c r="AL16" i="1" s="1"/>
  <c r="AP12" i="1"/>
  <c r="AN12" i="1"/>
  <c r="AM12" i="1"/>
  <c r="AL12" i="1"/>
  <c r="AM21" i="1" l="1"/>
</calcChain>
</file>

<file path=xl/sharedStrings.xml><?xml version="1.0" encoding="utf-8"?>
<sst xmlns="http://schemas.openxmlformats.org/spreadsheetml/2006/main" count="245" uniqueCount="198">
  <si>
    <t>Stempel dzienny/Pieczęć urzędu</t>
  </si>
  <si>
    <t>DOGO-2</t>
  </si>
  <si>
    <t>DEKLARACJA O WYSOKOŚCI OPŁATY ZA GOSPODAROWANIE ODPADAMI KOMUNALNYMI- NIERUCHOMOŚĆ, NA KTÓREJ ZAMIESZKUJĄ MIESZKAŃCY</t>
  </si>
  <si>
    <t>Podstawa prawna</t>
  </si>
  <si>
    <t>Składający</t>
  </si>
  <si>
    <t>Termin składania</t>
  </si>
  <si>
    <t>Miejsce</t>
  </si>
  <si>
    <t xml:space="preserve">Organ właściwy ze względu na miejsce położenia nieruchomości, na której zamieszkują mieszkańcy. </t>
  </si>
  <si>
    <t>Prezydent Miasta Opola</t>
  </si>
  <si>
    <t>Rynek- Ratusz</t>
  </si>
  <si>
    <t>45-015 Opole</t>
  </si>
  <si>
    <t>Dzień</t>
  </si>
  <si>
    <t>Miesiąc</t>
  </si>
  <si>
    <t>Rok</t>
  </si>
  <si>
    <t>A. MIEJSCE SKŁADANIA DEKLARACJI</t>
  </si>
  <si>
    <t>obowiązująca od</t>
  </si>
  <si>
    <t>właściciel</t>
  </si>
  <si>
    <t>współwłaściciel</t>
  </si>
  <si>
    <t>użytkownik wieczysty</t>
  </si>
  <si>
    <t>posiadający nieruchomość w zarządzie lub użytkowaniu</t>
  </si>
  <si>
    <t>inny podmiot</t>
  </si>
  <si>
    <t>osoba fizyczna</t>
  </si>
  <si>
    <t>osoba prawna</t>
  </si>
  <si>
    <t>jednostka organizacyjna</t>
  </si>
  <si>
    <t>Nazwisko*/Nazwa pełna**</t>
  </si>
  <si>
    <t>Imię*/Nazwa skrócona**</t>
  </si>
  <si>
    <t>PESEL*</t>
  </si>
  <si>
    <t>Numer Identyfikacji Podatkowej (NIP) */**</t>
  </si>
  <si>
    <t>REGON**</t>
  </si>
  <si>
    <t>KRAJ</t>
  </si>
  <si>
    <t>WOJEWÓDZTWO</t>
  </si>
  <si>
    <t>POWIAT</t>
  </si>
  <si>
    <t>GMINA</t>
  </si>
  <si>
    <t>KOD POCZTOWY</t>
  </si>
  <si>
    <t>MIEJSCOWOŚĆ</t>
  </si>
  <si>
    <t>ULICA</t>
  </si>
  <si>
    <t>NR DOMU</t>
  </si>
  <si>
    <t>NR LOKALU</t>
  </si>
  <si>
    <t>POCZTA</t>
  </si>
  <si>
    <t>NUMER DOMU</t>
  </si>
  <si>
    <t>NUMER LOKALU</t>
  </si>
  <si>
    <t>SELEKTYWNY</t>
  </si>
  <si>
    <t>NIESELEKTYWNY</t>
  </si>
  <si>
    <t>Imię</t>
  </si>
  <si>
    <t>Nazwisko</t>
  </si>
  <si>
    <t>ADNOTACJE ORGANU</t>
  </si>
  <si>
    <t>Podpis (pieczęć) przyjmującego</t>
  </si>
  <si>
    <t>Czynności sprawdzające</t>
  </si>
  <si>
    <t>2.</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</si>
  <si>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</si>
  <si>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</si>
  <si>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</si>
  <si>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</si>
  <si>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</si>
  <si>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</si>
  <si>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</si>
  <si>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</si>
  <si>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</si>
  <si>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</si>
  <si>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</si>
  <si>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</si>
  <si>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</si>
  <si>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</si>
  <si>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</si>
  <si>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</si>
  <si>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</si>
  <si>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</si>
  <si>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</si>
  <si>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</si>
  <si>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</si>
  <si>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</si>
  <si>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</si>
  <si>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</si>
  <si>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</si>
  <si>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</si>
  <si>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</si>
  <si>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</si>
  <si>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</si>
  <si>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</si>
  <si>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</si>
  <si>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</si>
  <si>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</si>
  <si>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40.</t>
  </si>
  <si>
    <t>41.</t>
  </si>
  <si>
    <t>42.</t>
  </si>
  <si>
    <t>43.</t>
  </si>
  <si>
    <t>44.</t>
  </si>
  <si>
    <t>45.</t>
  </si>
  <si>
    <t>46.</t>
  </si>
  <si>
    <t>47.</t>
  </si>
  <si>
    <t>48.</t>
  </si>
  <si>
    <t>49.</t>
  </si>
  <si>
    <t>50.</t>
  </si>
  <si>
    <t>51.</t>
  </si>
  <si>
    <t>52.</t>
  </si>
  <si>
    <t>53.</t>
  </si>
  <si>
    <t>Numer ewidencyjny</t>
  </si>
  <si>
    <t>-</t>
  </si>
  <si>
    <t>do</t>
  </si>
  <si>
    <t>D. OKOLICZNOŚCI DOTYCZĄCE ZŁOŻENIA DEKLARACJI (PROSZĘ WPISAĆ ZNAK X WE WŁAŚCIWY KWADRAT):</t>
  </si>
  <si>
    <t>E. DANE DOTYCZĄCE PODMIOTU SKŁADAJĄCEGO DEKLARACJĘ (PROSZĘ WPISAĆ ZNAK X WE WŁAŚCIWY KWADRAT):</t>
  </si>
  <si>
    <t>E.1</t>
  </si>
  <si>
    <t>E.2</t>
  </si>
  <si>
    <t>G. OBLICZENIE WYSOKOŚCI OPŁATY ZA GOSPODAROWANIE ODPADAMI KOMUNALNYMI</t>
  </si>
  <si>
    <t>37.</t>
  </si>
  <si>
    <t>38.</t>
  </si>
  <si>
    <t>39.</t>
  </si>
  <si>
    <t>54.</t>
  </si>
  <si>
    <t>B. DATA WYPEŁNIENIA DEKLARACJI</t>
  </si>
  <si>
    <t>1.</t>
  </si>
  <si>
    <r>
      <t>C. LICZBA ZAŁĄCZNIKÓW ZOGO-3</t>
    </r>
    <r>
      <rPr>
        <b/>
        <vertAlign val="superscript"/>
        <sz val="8"/>
        <rFont val="Times New Roman"/>
        <family val="1"/>
        <charset val="238"/>
      </rPr>
      <t>1</t>
    </r>
  </si>
  <si>
    <r>
      <t>Wysokość zwolnienia z opłaty wyrażona w procentach</t>
    </r>
    <r>
      <rPr>
        <i/>
        <sz val="10"/>
        <rFont val="Times New Roman"/>
        <family val="1"/>
        <charset val="238"/>
      </rPr>
      <t xml:space="preserve"> (wysokość zwolnienia wynika z obowiązującej uchwały Rady Miasta Opola).</t>
    </r>
  </si>
  <si>
    <r>
      <rPr>
        <vertAlign val="superscript"/>
        <sz val="8"/>
        <rFont val="Times New Roman"/>
        <family val="1"/>
        <charset val="238"/>
      </rPr>
      <t>3</t>
    </r>
    <r>
      <rPr>
        <sz val="8"/>
        <rFont val="Times New Roman"/>
        <family val="1"/>
        <charset val="238"/>
      </rPr>
      <t xml:space="preserve"> Pole „korekta deklaracji” należy zaznaczyć znakiem „X” m.in. w przypadku błędu (np. oczywista omyłka pisarska, błąd rachunkowy) w złożonej już deklaracji.  Należy wskazać miesiąc i rok, od którego korekta deklaracji ma obowiązywać, bądź też korygowany okres czasu.</t>
    </r>
  </si>
  <si>
    <t>spółka nieposiadająca osobowości prawnej</t>
  </si>
  <si>
    <t>POLA JASNE WYPEŁNIA WŁAŚCICIEL NIERUCHOMOŚCI MASZYNOWO, KOMPUTEROWO LUB RĘCZNIE, DUŻYMI, DRUKOWANYMI LITERAMI, CZARNYM LUB NIEBIESKIM KOLOREM</t>
  </si>
  <si>
    <t>E.3 DANE PODATNIKA (*WYPEŁNIA OSOBA FIZYCZNA,**WYPEŁNIA PODMIOT INNY NIŻ OSOBA FIZYCZNA)</t>
  </si>
  <si>
    <t>Numer telefonu (pole fakultatywne)*/**</t>
  </si>
  <si>
    <t>Adres e-mail (pole fakultatywne) */**</t>
  </si>
  <si>
    <t>Pieczęć nagłówkowa podatnika (pole fakultatywne) */**</t>
  </si>
  <si>
    <t>STYCZEŃ</t>
  </si>
  <si>
    <t>LUTY</t>
  </si>
  <si>
    <t>MARZEC</t>
  </si>
  <si>
    <t>KWIECIEŃ</t>
  </si>
  <si>
    <t>MAJ</t>
  </si>
  <si>
    <t>CZERWIEC</t>
  </si>
  <si>
    <t>LIPIEC</t>
  </si>
  <si>
    <t>SIERPIEŃ</t>
  </si>
  <si>
    <t>WRZESIEŃ</t>
  </si>
  <si>
    <t>PAŹDZIERNIK</t>
  </si>
  <si>
    <t>LISTOPAD</t>
  </si>
  <si>
    <t>GRUDZIEŃ</t>
  </si>
  <si>
    <t>inny (jaki?)</t>
  </si>
  <si>
    <t>Właściciel (w rozumieniu ustawy o utrzymaniu czystości i porządku w gminach) jednej nieruchomości, na której zamieszkują mieszkańcy.</t>
  </si>
  <si>
    <t>Data zamieszkania pierwszego mieszkańca</t>
  </si>
  <si>
    <t>Data zmiany danych</t>
  </si>
  <si>
    <t>OŚWIADCZAM, ŻE POSIADAM KOMPOSTOWNIK PRZYDOMOWY I KOMPOSTUJĘ W NIM BIOODPADY STANOWIĄCE ODPADY KOMUNALNE</t>
  </si>
  <si>
    <t>OŚWIADCZAM, ŻE ODPADY Z WW NIERUCHOMOŚCI/CZĘŚCI NIERUCHOMOŚCI BĘDĄ ZBIERANE I ODBIERANE W SPOSÓB:</t>
  </si>
  <si>
    <r>
      <t xml:space="preserve">Pierwsza deklaracja składana w związku z zamieszkaniem na nieruchomości pierwszego mieszkańca </t>
    </r>
    <r>
      <rPr>
        <vertAlign val="superscript"/>
        <sz val="9"/>
        <rFont val="Times New Roman"/>
        <family val="1"/>
        <charset val="238"/>
      </rPr>
      <t>2</t>
    </r>
  </si>
  <si>
    <r>
      <t xml:space="preserve">Korekta deklaracji </t>
    </r>
    <r>
      <rPr>
        <vertAlign val="superscript"/>
        <sz val="9"/>
        <rFont val="Times New Roman"/>
        <family val="1"/>
        <charset val="238"/>
      </rPr>
      <t>3</t>
    </r>
  </si>
  <si>
    <t>Właściciel nieruchomości obowiązany jest złożyć deklarację w terminie 14 dni od dnia zamieszkania na terenie nieruchomości pierwszego mieszkańca. W przypadku zmiany danych będących podstawą ustalenia wysokości należnej opłaty za gospodarowanie odpadami komunalnymi nową deklarację właściciel nieruchomości obowiązany jest złożyć do 10 dnia miesiąca następującego po miesiącu, w którym nastąpiła zmiana . Właściciel nieruchomości składający nową deklarację zmniejszającą wysokość zobowiązania z tytułu opłaty za gospodarowanie odpadami komunalnymi w związku ze śmiercią mieszkańca może ją złożyć w terminie 6 miesięcy od dnia tego zdarzenia.</t>
  </si>
  <si>
    <r>
      <rPr>
        <vertAlign val="superscript"/>
        <sz val="8"/>
        <rFont val="Times New Roman"/>
        <family val="1"/>
        <charset val="238"/>
      </rPr>
      <t>5</t>
    </r>
    <r>
      <rPr>
        <sz val="8"/>
        <rFont val="Times New Roman"/>
        <family val="1"/>
        <charset val="238"/>
      </rPr>
      <t xml:space="preserve"> Deklarację zmniejszającą wysokość zobowiązania z tytułu opłaty za gospodarowanie odpadami komunalnymi w związku ze śmiercią mieszkańca właściciel nieruchomości winien złożyć w terminie do 6 miesięcy od dnia tego zdarzenia. Opłatę w zmienionej wysokości uiszcza się za miesiąc, w którym nastąpiła zmiana liczby osób zamieszkujących nieruchomość w związku ze śmiercią mieszkańca. Należy podać datę śmierci mieszkańca w formacie Dzień- Miesiąc- Rok.</t>
    </r>
  </si>
  <si>
    <t>3.</t>
  </si>
  <si>
    <r>
      <t xml:space="preserve">E.4 ADRES ZAMIESZKANIA/ SIEDZIBY PODATNIKA </t>
    </r>
    <r>
      <rPr>
        <b/>
        <vertAlign val="superscript"/>
        <sz val="10"/>
        <rFont val="Times New Roman"/>
        <family val="1"/>
        <charset val="238"/>
      </rPr>
      <t>6</t>
    </r>
  </si>
  <si>
    <r>
      <rPr>
        <vertAlign val="superscript"/>
        <sz val="8"/>
        <rFont val="Times New Roman"/>
        <family val="1"/>
        <charset val="238"/>
      </rPr>
      <t>6</t>
    </r>
    <r>
      <rPr>
        <sz val="8"/>
        <rFont val="Times New Roman"/>
        <family val="1"/>
        <charset val="238"/>
      </rPr>
      <t xml:space="preserve"> Adres zamieszkania należy podać, jeśli podatnikiem  jest osoba fizyczna. W pozostałych przypadkach należy podać adres siedziby.</t>
    </r>
  </si>
  <si>
    <r>
      <t xml:space="preserve">E.5 ADRES DO KORESPONDENCJI (JEŚLI INNY NIŻ W CZĘŚCI E.4) </t>
    </r>
    <r>
      <rPr>
        <b/>
        <vertAlign val="superscript"/>
        <sz val="10"/>
        <rFont val="Times New Roman"/>
        <family val="1"/>
        <charset val="238"/>
      </rPr>
      <t>7</t>
    </r>
  </si>
  <si>
    <r>
      <rPr>
        <vertAlign val="superscript"/>
        <sz val="8"/>
        <rFont val="Times New Roman"/>
        <family val="1"/>
        <charset val="238"/>
      </rPr>
      <t>7</t>
    </r>
    <r>
      <rPr>
        <sz val="8"/>
        <rFont val="Times New Roman"/>
        <family val="1"/>
        <charset val="238"/>
      </rPr>
      <t xml:space="preserve"> Należy wypełnić w przypadku woli otrzymywania korespondencji na inny adres niż wskazany w części E.4.</t>
    </r>
  </si>
  <si>
    <t>G.3 WYLICZENIE WYSOKOŚCI OPŁATY</t>
  </si>
  <si>
    <r>
      <t>Stawka opłaty</t>
    </r>
    <r>
      <rPr>
        <vertAlign val="superscript"/>
        <sz val="10"/>
        <rFont val="Times New Roman"/>
        <family val="1"/>
        <charset val="238"/>
      </rPr>
      <t>8</t>
    </r>
  </si>
  <si>
    <r>
      <t>Wysokość zwolnienia z opłaty (</t>
    </r>
    <r>
      <rPr>
        <i/>
        <sz val="10"/>
        <rFont val="Times New Roman"/>
        <family val="1"/>
        <charset val="238"/>
      </rPr>
      <t>wysokość zwolnienia wynika z obowiązującej uchwały Rady Miasta Opola</t>
    </r>
    <r>
      <rPr>
        <sz val="10"/>
        <rFont val="Times New Roman"/>
        <family val="1"/>
        <charset val="238"/>
      </rPr>
      <t>).</t>
    </r>
  </si>
  <si>
    <r>
      <rPr>
        <vertAlign val="superscript"/>
        <sz val="8"/>
        <rFont val="Times New Roman"/>
        <family val="1"/>
        <charset val="238"/>
      </rPr>
      <t>9</t>
    </r>
    <r>
      <rPr>
        <sz val="8"/>
        <rFont val="Times New Roman"/>
        <family val="1"/>
        <charset val="238"/>
      </rPr>
      <t xml:space="preserve"> W przypadku podatników niebędących osobami fizycznymi deklaracja powinna być podpisana zgodnie ze sposobem ich reprezentacji. Ponadto deklaracja może być podpisana także przez pełnomocnika podatnika. Pełnomocnictwo do podpisywania deklaracji oraz zawiadomienie o odwołaniu tego pełnomocnictwa składa się organowi podatkowemu właściwemu w sprawach podatku, którego dana deklaracja dotyczy. </t>
    </r>
  </si>
  <si>
    <r>
      <t>Podpis i pieczęć</t>
    </r>
    <r>
      <rPr>
        <vertAlign val="superscript"/>
        <sz val="8"/>
        <rFont val="Times New Roman"/>
        <family val="1"/>
        <charset val="238"/>
      </rPr>
      <t>10</t>
    </r>
  </si>
  <si>
    <t>55.</t>
  </si>
  <si>
    <t>56.</t>
  </si>
  <si>
    <t>57.</t>
  </si>
  <si>
    <t>Nowa deklaracja składana w związku ze:</t>
  </si>
  <si>
    <r>
      <t xml:space="preserve">zmianą danych będących podstawą ustalenia wysokości należnej opłaty za gospodarowanie odpadami komunalnymi z przyczyn innych niż śmierć mieszkańca </t>
    </r>
    <r>
      <rPr>
        <vertAlign val="superscript"/>
        <sz val="8"/>
        <rFont val="Times New Roman"/>
        <family val="1"/>
        <charset val="238"/>
      </rPr>
      <t>4</t>
    </r>
  </si>
  <si>
    <r>
      <t xml:space="preserve">śmiercią mieszkańca w dniu </t>
    </r>
    <r>
      <rPr>
        <vertAlign val="superscript"/>
        <sz val="9"/>
        <rFont val="Times New Roman"/>
        <family val="1"/>
        <charset val="238"/>
      </rPr>
      <t>5</t>
    </r>
  </si>
  <si>
    <t xml:space="preserve">Ustawa z dnia 13 września 1996 r. o utrzymaniu czystości i porządku w gminach (tekst jedn.: Dz. U. z 2019 r., poz. 2010 z późn. zm.) </t>
  </si>
  <si>
    <r>
      <t xml:space="preserve">G.1 OŚWIADCZENIE DOTYCZĄCE ZBIERANIA I ODBIERANIA ODPADÓW KOMUNALNYCH (PROSZĘ WPISAĆ ZNAK X WE WŁAŚCIWY KWADRAT) </t>
    </r>
    <r>
      <rPr>
        <i/>
        <sz val="8"/>
        <rFont val="Times New Roman"/>
        <family val="1"/>
        <charset val="238"/>
      </rPr>
      <t>(Oświadczenie</t>
    </r>
    <r>
      <rPr>
        <b/>
        <sz val="8"/>
        <rFont val="Times New Roman"/>
        <family val="1"/>
        <charset val="238"/>
      </rPr>
      <t xml:space="preserve"> </t>
    </r>
    <r>
      <rPr>
        <i/>
        <sz val="8"/>
        <rFont val="Times New Roman"/>
        <family val="1"/>
        <charset val="238"/>
      </rPr>
      <t>wypełnia się wyłącznie, gdy deklaracja dotyczy okresu czasu, w którym obowiązek selektywnego zbierania odpadów komunalnych nie został ustanowiony)</t>
    </r>
  </si>
  <si>
    <r>
      <rPr>
        <vertAlign val="superscript"/>
        <sz val="8"/>
        <rFont val="Times New Roman"/>
        <family val="1"/>
        <charset val="238"/>
      </rPr>
      <t>1</t>
    </r>
    <r>
      <rPr>
        <sz val="8"/>
        <rFont val="Times New Roman"/>
        <family val="1"/>
        <charset val="238"/>
      </rPr>
      <t>Załącznik/załączniki ZOGO-3 składa właściciel nieruchomości w sytuacji, gdy nieruchomość ujęta w druku DOGO-2 stanowi nieruchomość zabudowaną budynkiem wielolokalowym, w którym ustanowiono odrębną własność lokalu.</t>
    </r>
  </si>
  <si>
    <r>
      <rPr>
        <vertAlign val="superscript"/>
        <sz val="8"/>
        <rFont val="Times New Roman"/>
        <family val="1"/>
        <charset val="238"/>
      </rPr>
      <t>2</t>
    </r>
    <r>
      <rPr>
        <sz val="8"/>
        <rFont val="Times New Roman"/>
        <family val="1"/>
        <charset val="238"/>
      </rPr>
      <t xml:space="preserve"> Pole „pierwsza deklaracja” należy zaznaczyć znakiem „X” w przypadku, gdy dany podmiot nie składał wcześniej deklaracji o wysokości opłaty za gospodarowanie odpadami komunalnymi. Pierwszą deklarację należy złożyć w terminie 14 dni od dnia zamieszkania na danej nieruchomości pierwszego mieszkańca. Należy również podać datę zamieszkania na danej nieruchomości pierwszego mieszkańca w formacie Dzień- Miesiąc- Rok. W przypadku, gdy pierwszy mieszkaniec danej nieruchomości w danym miesiącu nieruchomość położoną w Opolu zamieszkuje przez część miesiąca, a zmiana zamieszkania tej osoby obejmuje także zmianę gminy, należy podać zarówno datę zamieszkania tego mieszkańca na nieruchomości oraz miesiąc i rok, od którego opłatę powinno uiszczać się na rzecz Miasta Opole. Opłatę w miesiącu, w którym nastąpiła zmiana gminy zamieszkania, uiszcza się w gminie, w której mieszkaniec dotychczas zamieszkiwał, a w nowym miejscu zamieszkania- począwszy od miesiąca następnego, po którym nastąpiła zmiana.</t>
    </r>
  </si>
  <si>
    <r>
      <rPr>
        <vertAlign val="superscript"/>
        <sz val="8"/>
        <rFont val="Times New Roman"/>
        <family val="1"/>
        <charset val="238"/>
      </rPr>
      <t>8</t>
    </r>
    <r>
      <rPr>
        <sz val="8"/>
        <rFont val="Times New Roman"/>
        <family val="1"/>
        <charset val="238"/>
      </rPr>
      <t xml:space="preserve"> Stawka została określona właściwą uchwałą Rady Miasta Opola w sprawie wyboru metody ustalenia opłaty za gospodarowanie odpadami komunalnymi odebranymi z nieruchomości na terenie Miasta Opola oraz ustalenia stawki tej opłaty. </t>
    </r>
  </si>
  <si>
    <r>
      <t xml:space="preserve">G.2 INFORMACJA DOTYCZĄCA POSIADANIA KOMPOSTOWNIKA PRZYDOMOWEGO I KOMPOSTOWANIA W NIM BIOODPADÓW STANOWIĄCYCH ODPADY KOMUNALNE </t>
    </r>
    <r>
      <rPr>
        <i/>
        <sz val="8"/>
        <rFont val="Times New Roman"/>
        <family val="1"/>
        <charset val="238"/>
      </rPr>
      <t>(Wypełnia się poprzez wpisanie znaku X w wyznaczonym polu, wypełnia wyłącznie właściciel nieruchomości zabudowanej budynkiem mieszkalnym jednorodzinnym kompostujący bioodpady stanowiące odpady komunalne w kompostowniku przydomowym w przypadku, gdy deklaracja dotyczy okresu, w którym obowiązywała uchwała zwalniająca w części z opłaty za gospodarowanie odpadami komunalnymi właścicieli nieruchomości zabudowanych budynkami mieszkalnymi jednorodzinnymi kompostujących bioodpady stanowiące odpady komunalne w kompostowniku przydomowym)</t>
    </r>
  </si>
  <si>
    <r>
      <rPr>
        <vertAlign val="superscript"/>
        <sz val="8"/>
        <rFont val="Times New Roman"/>
        <family val="1"/>
        <charset val="238"/>
      </rPr>
      <t>4</t>
    </r>
    <r>
      <rPr>
        <vertAlign val="superscript"/>
        <sz val="10"/>
        <rFont val="Times New Roman"/>
        <family val="1"/>
        <charset val="238"/>
      </rPr>
      <t xml:space="preserve"> </t>
    </r>
    <r>
      <rPr>
        <sz val="8"/>
        <rFont val="Times New Roman"/>
        <family val="1"/>
        <charset val="238"/>
      </rPr>
      <t xml:space="preserve">Pole „nowa deklaracja” należy zaznaczyć znakiem „X” w przypadku zmiany danych będących podstawą ustalenia wysokości należnej opłaty za gospodarowanie odpadami komunalnymi. Nową deklarację należy złożyć w terminie do 10 dnia miesiąca następującego po miesiącu, w którym nastąpiła zmiana. Datę zaistnienia zmiany należy podać w formacie Dzień- Miesiąc- Rok. Opłatę za gospodarowanie odpadami komunalnymi w zmienionej wysokości uiszcza się za miesiąc, w którym nastąpiła zmiana. Natomiast w przypadku, gdy w danym miesiącu na danej nieruchomości mieszkaniec zamieszkuje przez część miesiąca, a zmiana zamieszkania tej osoby obejmuje także zmianę gminy, należy podać zarówno datę zmiany danych (datę zamieszkania mieszkańca na nieruchomości ujętej w deklaracji albo datę zaprzestania zamieszkiwania  nieruchomości przez tego mieszkańca) oraz miesiąc i rok, od którego opłatę w zmienionej wysokości powinno uiszczać się na rzecz Miasta Opole. Opłatę w miesiącu, w którym nastąpiła zmiana, uiszcza się w gminie, w której mieszkaniec dotychczas zamieszkiwał, a w nowym miejscu zamieszkania- począwszy od miesiąca następnego, po którym nastąpiła zmiana. Właściciel nieruchomości nie może złożyć deklaracji zmniejszającej wysokość zobowiązania z tytułu opłaty za gospodarowanie odpadami komunalnymi za okres wsteczny, za wyjątkiem sytuacji złożenia deklaracji w terminie do 10 dnia miesiąca następującego po miesiącu, w którym nastąpiła zmiana oraz złożenia deklaracji zmniejszającej wysokość zobowiązania z powodu śmierci mieszkańca w terminie do 6 miesięcy od dnia tego zdarzenia.  </t>
    </r>
  </si>
  <si>
    <t>Oświadczam, że deklaracja dotyczy budynku/budynków lub części budynku/budynków wchodzących w skład nieruchomości zabudowanej budynkiem wielolokalowym lub budynkami wielolokalowymi, które posiadają przyporządkowane im oddzielne miejsca gromadzenia odpadów komunalnych</t>
  </si>
  <si>
    <t>F.1 ADRES NIERUCHOMOŚCI/CZĘŚCI NIERUCHOMOŚCI POŁOŻONEJ W OPOLU, NA KTÓREJ ZAMIESZKUJĄ MIESZKAŃCY (JEŚLI INNY NIŻ W CZĘŚCI E.4)</t>
  </si>
  <si>
    <r>
      <t xml:space="preserve">Liczba osób zamieszkujących nieruchomość/część nieruchomości niebędących członkami rodzin wielodzietnych </t>
    </r>
    <r>
      <rPr>
        <i/>
        <sz val="8"/>
        <rFont val="Times New Roman"/>
        <family val="1"/>
        <charset val="238"/>
      </rPr>
      <t>(w przypadku obowiązku składania załącznika ZOGO-3 należy podać wartość z poz. nr 220 tego załącznika, bądź sumę wartości z poz. 220 załączników ZOGO-3 w przypadku złożenia więcej niż 1 załącznika ZOGO-3 dotyczącego nieruchomości/części nieruchomosci ujętej w druku DOGO-2).</t>
    </r>
  </si>
  <si>
    <r>
      <t xml:space="preserve">Liczba osób zamieszkujących nieruchomość/część nieruchomości będących członkami rodzin wielodzietnych </t>
    </r>
    <r>
      <rPr>
        <i/>
        <sz val="8"/>
        <rFont val="Times New Roman"/>
        <family val="1"/>
        <charset val="238"/>
      </rPr>
      <t>(w przypadku obowiązku składania załącznika ZOGO-3 należy podać wartość z poz. nr 219 tego załącznika, bądź sumę wartości z poz. 219 załączników ZOGO-3 w przypadku złożenia więcej niż 1 załącznika ZOGO-3 dotyczącego nieruchomości/części nieruchomości ujętej w druku DOGO-2 ).</t>
    </r>
  </si>
  <si>
    <t>58.</t>
  </si>
  <si>
    <r>
      <rPr>
        <b/>
        <sz val="8"/>
        <rFont val="Times New Roman"/>
        <family val="1"/>
        <charset val="238"/>
      </rPr>
      <t>Pouczenie</t>
    </r>
    <r>
      <rPr>
        <sz val="8"/>
        <rFont val="Times New Roman"/>
        <family val="1"/>
        <charset val="238"/>
      </rPr>
      <t xml:space="preserve">
W przypadku niewpłacenia w obowiązującym terminie kwoty z poz. 49 lub wpłacenia jej w niepełnej wysokości niniejsza deklaracja stanowi podstawę do wystawienia tytułu wykonawczego, zgodnie z przepisami ustawy z dnia 17 czerwca 1966 r. o postępowaniu egzekucyjnym w administracji 
(tekst jedn.: Dz. U. z 2019 r., poz. 1438 z późn. zm.).
</t>
    </r>
  </si>
  <si>
    <r>
      <t xml:space="preserve">Liczba osób zamieszkujących nieruchomość/część nieruchomości </t>
    </r>
    <r>
      <rPr>
        <i/>
        <sz val="10"/>
        <rFont val="Times New Roman"/>
        <family val="1"/>
        <charset val="238"/>
      </rPr>
      <t>(suma wartości z poz. 41 i 42).</t>
    </r>
  </si>
  <si>
    <r>
      <t xml:space="preserve">Wyliczenie wysokości opłaty  </t>
    </r>
    <r>
      <rPr>
        <i/>
        <sz val="10"/>
        <rFont val="Times New Roman"/>
        <family val="1"/>
        <charset val="238"/>
      </rPr>
      <t>(iloczyn wartości z poz. 40 i 43).</t>
    </r>
  </si>
  <si>
    <r>
      <t xml:space="preserve">Wyliczenie kwoty zwolnienia </t>
    </r>
    <r>
      <rPr>
        <i/>
        <sz val="10"/>
        <rFont val="Times New Roman"/>
        <family val="1"/>
        <charset val="238"/>
      </rPr>
      <t>(iloczyn wartości z poz. 40,41,45).</t>
    </r>
  </si>
  <si>
    <r>
      <t>Wyliczenie kwoty zwolnienia (</t>
    </r>
    <r>
      <rPr>
        <i/>
        <sz val="10"/>
        <rFont val="Times New Roman"/>
        <family val="1"/>
        <charset val="238"/>
      </rPr>
      <t>iloczyn wartości z poz. 43 i 47</t>
    </r>
    <r>
      <rPr>
        <sz val="10"/>
        <rFont val="Times New Roman"/>
        <family val="1"/>
        <charset val="238"/>
      </rPr>
      <t>).</t>
    </r>
  </si>
  <si>
    <r>
      <t xml:space="preserve">Łączna miesięczna kwota opłaty </t>
    </r>
    <r>
      <rPr>
        <i/>
        <sz val="10"/>
        <rFont val="Times New Roman"/>
        <family val="1"/>
        <charset val="238"/>
      </rPr>
      <t>(od wartości z poz. 44 należy odjąć wartość z poz. 46 i 48).</t>
    </r>
  </si>
  <si>
    <r>
      <rPr>
        <vertAlign val="superscript"/>
        <sz val="8"/>
        <rFont val="Times New Roman"/>
        <family val="1"/>
        <charset val="238"/>
      </rPr>
      <t>10</t>
    </r>
    <r>
      <rPr>
        <sz val="8"/>
        <rFont val="Times New Roman"/>
        <family val="1"/>
        <charset val="238"/>
      </rPr>
      <t xml:space="preserve"> Umieszczenie pieczęci w poz. 52 oraz poz. 55 nie jest obowiązkowe.</t>
    </r>
  </si>
  <si>
    <t>Administratorem Pani/Pana danych osobowych jest Prezydent Miasta Opola, adres: Rynek- Ratusz, kod pocztowy 45-015 Opole, e-mail: urzad@um.opole.pl, tel. (+48 77) 45 11 800</t>
  </si>
  <si>
    <t xml:space="preserve">Przetwarzanie Pani/Pana danych osobowych odbywać się będzie na podstawie: 
1. art. 6 ust. 1 lit c RODO w związku z ustawą z dnia 13 września 1996 r. o utrzymaniu czystości  i porządku w gminach oraz ustawą z dnia 29 sierpnia 1997 r.- Ordynacja podatkowa i wyłącznie w celu realizacji obowiązku prawnego ciążącego na administratorze związanego  z wykonywaniem uprawnień i obowiązków organu podatkowego w zakresie opłaty za gospodarowanie odpadami komunalnymi oraz 
2. art. 6 ust.1 lit. a RODO w celu ułatwienia komunikacji z Panią/Panem. 
</t>
  </si>
  <si>
    <t xml:space="preserve">Odbiorcą Pani/Pana danych osobowych będą organy i podmioty uprawnione do ich otrzymania w związku z realizacją obowiązku wynikającego z przepisów prawa.
</t>
  </si>
  <si>
    <t>Pani/Pana dane osobowe będą przechowywane na czas prowadzenia sprawy oraz archiwizacji.</t>
  </si>
  <si>
    <t xml:space="preserve">Posiada Pani/Pan:
1. prawo dostępu do treści swoich danych osobowych, 
2. prawo do ich sprostowania lub uzupełnienia,
3. prawo do usunięcia danych, jeżeli Pani/Pan cofnęli zgodę, na której opiera się przetwarzanie danych osobowych zgodnie z art. 6 ust.1 lit. a RODO. Cofnięcie zgody może być wyrażone w dowolnym momencie bez wpływu na zgodność z prawem przetwarzania,
4. prawo do ograniczenia ich przetwarzania. 
 </t>
  </si>
  <si>
    <t>Przysługuje Pani/Panu prawo wniesienia skargi do Prezesa Urzędu Ochrony Danych Osobowych, ul. Stawki 2, 00-193 Warszawa, gdy uzna Pani/Pan, iż przetwarzanie danych osobowych Pani/Pana dotyczących narusza przepisy RODO.</t>
  </si>
  <si>
    <t xml:space="preserve">Podanie przez Panią/Pana danych osobowych jest wymogiem ustawowym, a ich niepodanie będzie skutkowało niemożnością skutecznego złożenia dokumentu, w którym podania danych osobowych wymaga przepis prawa.
Niezłożenie deklaracji o wysokości opłaty za gospodarowanie odpadami komunalnymi powoduje konieczność wydania przez Prezydenta Miasta Opola decyzji określającej wysokość opłaty za gospodarowanie odpadami komunalnymi.
Niepodanie danych osobowych, których podanie jest nieobowiązkowe może skutkować ograniczeniem form komunikacji.
</t>
  </si>
  <si>
    <t xml:space="preserve">Podane przez Panią/Pana dane osobowe nie będą podlegały zautomatyzowanemu podejmowaniu decyzji, w tym profilowaniu. </t>
  </si>
  <si>
    <r>
      <rPr>
        <b/>
        <sz val="7"/>
        <rFont val="Times New Roman"/>
        <family val="1"/>
        <charset val="238"/>
      </rPr>
      <t>F.2 OŚWIADCZENIE DOTYCZĄCE PRZYPORZĄDKOWANIA DO CZĘŚCI NIERUCHOMOŚCI ODDZIELNEGO MIEJSCA GROMADZENIA ODPADÓW KOMUNALNYCH</t>
    </r>
    <r>
      <rPr>
        <sz val="7"/>
        <rFont val="Times New Roman"/>
        <family val="1"/>
        <charset val="238"/>
      </rPr>
      <t xml:space="preserve"> </t>
    </r>
    <r>
      <rPr>
        <i/>
        <sz val="7"/>
        <rFont val="Times New Roman"/>
        <family val="1"/>
        <charset val="238"/>
      </rPr>
      <t>(wypełnia się poprzez wpisanie znaku X w wyznaczonym polu wyłącznie, gdy deklaracja dotyczy budynku/budynków  lub  części budynku/budynków wchodzących w skład nieruchomości zabudowanej budynkiem wielolokalowym lub budynkami wielolokalowymi, które posiadają przyporządkowane im oddzielne miejsca gromadzenia odpadów komunalnych)</t>
    </r>
  </si>
  <si>
    <t>G.4 WYLICZENIA KWOTY ZWOLNIEŃ Z OPŁATY ZA GOSPODAROWANIE ODPADAMI KOMUNALNYMI</t>
  </si>
  <si>
    <t>G.4.1 ZWOLNIENIE Z OPŁATY WŁAŚCICIELI NIERUCHOMOŚCI, NA KTÓRYCH ZAMIESZKUJĄ RODZINY WIELODZIETNE</t>
  </si>
  <si>
    <t>G.5. PODSUMOWANIE KWOTY OPŁATY</t>
  </si>
  <si>
    <r>
      <t xml:space="preserve">H. PODPIS PODATNIKA WSKAZANEGO W CZĘŚCI E.3/ OSÓB REPREZENTUJĄCYCH PODATNIKA </t>
    </r>
    <r>
      <rPr>
        <b/>
        <vertAlign val="superscript"/>
        <sz val="10"/>
        <rFont val="Times New Roman"/>
        <family val="1"/>
        <charset val="238"/>
      </rPr>
      <t>9</t>
    </r>
  </si>
  <si>
    <r>
      <t xml:space="preserve">strona </t>
    </r>
    <r>
      <rPr>
        <b/>
        <sz val="10"/>
        <rFont val="Times New Roman"/>
        <family val="1"/>
        <charset val="238"/>
      </rPr>
      <t>1</t>
    </r>
    <r>
      <rPr>
        <sz val="10"/>
        <rFont val="Times New Roman"/>
        <family val="1"/>
        <charset val="238"/>
      </rPr>
      <t xml:space="preserve"> z </t>
    </r>
    <r>
      <rPr>
        <b/>
        <sz val="10"/>
        <rFont val="Times New Roman"/>
        <family val="1"/>
        <charset val="238"/>
      </rPr>
      <t>4</t>
    </r>
  </si>
  <si>
    <r>
      <t xml:space="preserve">strona </t>
    </r>
    <r>
      <rPr>
        <b/>
        <sz val="10"/>
        <rFont val="Times New Roman"/>
        <family val="1"/>
        <charset val="238"/>
      </rPr>
      <t>2</t>
    </r>
    <r>
      <rPr>
        <sz val="10"/>
        <rFont val="Times New Roman"/>
        <family val="1"/>
        <charset val="238"/>
      </rPr>
      <t xml:space="preserve"> z </t>
    </r>
    <r>
      <rPr>
        <b/>
        <sz val="10"/>
        <rFont val="Times New Roman"/>
        <family val="1"/>
        <charset val="238"/>
      </rPr>
      <t>4</t>
    </r>
  </si>
  <si>
    <r>
      <t xml:space="preserve">strona </t>
    </r>
    <r>
      <rPr>
        <b/>
        <sz val="10"/>
        <rFont val="Times New Roman"/>
        <family val="1"/>
        <charset val="238"/>
      </rPr>
      <t>3</t>
    </r>
    <r>
      <rPr>
        <sz val="10"/>
        <rFont val="Times New Roman"/>
        <family val="1"/>
        <charset val="238"/>
      </rPr>
      <t xml:space="preserve"> z </t>
    </r>
    <r>
      <rPr>
        <b/>
        <sz val="10"/>
        <rFont val="Times New Roman"/>
        <family val="1"/>
        <charset val="238"/>
      </rPr>
      <t>4</t>
    </r>
  </si>
  <si>
    <r>
      <t xml:space="preserve">strona </t>
    </r>
    <r>
      <rPr>
        <b/>
        <sz val="10"/>
        <rFont val="Times New Roman"/>
        <family val="1"/>
        <charset val="238"/>
      </rPr>
      <t>4</t>
    </r>
    <r>
      <rPr>
        <sz val="10"/>
        <rFont val="Times New Roman"/>
        <family val="1"/>
        <charset val="238"/>
      </rPr>
      <t xml:space="preserve"> z </t>
    </r>
    <r>
      <rPr>
        <b/>
        <sz val="10"/>
        <rFont val="Times New Roman"/>
        <family val="1"/>
        <charset val="238"/>
      </rPr>
      <t>4</t>
    </r>
  </si>
  <si>
    <t xml:space="preserve">Na podstawie art. 13 ust. 1 i ust. 2 Rozporządzenia Parlamentu Europejskiego i Rady (UE) 2016/679 z dnia 27 kwietnia 2016 r. w sprawie ochrony osób fizycznych w związku z przetwarzaniem danych osobowych i w sprawie swobodnego przepływu takich danych oraz uchylenia dyrektywy 95/46/WE (Dz. Urz. UE L 119 z 04.05.2016, str. 1) (dalej: RODO), informuje się, że:
</t>
  </si>
  <si>
    <t xml:space="preserve">Dane kontaktowe Inspektora ochrony danych w Urzędzie Miasta Opola adres: Rynek- Ratusz, 45-015 Opole, e-mail: iod@um.opole.pl, tel. (+48 77) 54 11 328 </t>
  </si>
  <si>
    <r>
      <t xml:space="preserve">G.4.2 ZWOLNIENIE Z OPŁATY WŁAŚCICIELI NIERUCHOMOŚCI ZABUDOWANYCH BUDYNKAMI MIESZKALNYMI JEDNORODZINNYMI KOMPOSTUJĄCYCH BIOODPADY STANOWIĄCE ODPADY KOMUNALNE W PRZYDOMOWYM KOMPOSTOWNIKU </t>
    </r>
    <r>
      <rPr>
        <i/>
        <sz val="8"/>
        <rFont val="Times New Roman"/>
        <family val="1"/>
        <charset val="238"/>
      </rPr>
      <t>Wypełnia się w przypadku zaznaczenia poz. 39</t>
    </r>
  </si>
  <si>
    <t>ZŁ</t>
  </si>
  <si>
    <t>Załącznik nr 1 do uchwały nr XXIV/493/20 Rady Miasta Opola z dnia 26 marca 2020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</si>
</sst>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zł&quot;"/>
  </numFmts>
  <fonts count="33" x14ac:knownFonts="1">
    <font>
      <sz val="11"/>
      <color theme="1"/>
      <name val="Calibri"/>
      <family val="2"/>
      <scheme val="minor"/>
    </font>
    <font>
      <sz val="8"/>
      <name val="Times New Roman"/>
      <family val="1"/>
      <charset val="238"/>
    </font>
    <font>
      <sz val="11"/>
      <name val="Calibri"/>
      <family val="2"/>
      <scheme val="minor"/>
    </font>
    <font>
      <b/>
      <sz val="9"/>
      <name val="Times New Roman"/>
      <family val="1"/>
      <charset val="238"/>
    </font>
    <font>
      <b/>
      <sz val="10"/>
      <name val="Times New Roman"/>
      <family val="1"/>
      <charset val="238"/>
    </font>
    <font>
      <b/>
      <vertAlign val="superscript"/>
      <sz val="10"/>
      <name val="Times New Roman"/>
      <family val="1"/>
      <charset val="238"/>
    </font>
    <font>
      <vertAlign val="superscript"/>
      <sz val="8"/>
      <name val="Times New Roman"/>
      <family val="1"/>
      <charset val="238"/>
    </font>
    <font>
      <b/>
      <sz val="8"/>
      <name val="Times New Roman"/>
      <family val="1"/>
      <charset val="238"/>
    </font>
    <font>
      <b/>
      <sz val="14"/>
      <name val="Times New Roman"/>
      <family val="1"/>
      <charset val="238"/>
    </font>
    <font>
      <vertAlign val="subscript"/>
      <sz val="10"/>
      <name val="Times New Roman"/>
      <family val="1"/>
      <charset val="238"/>
    </font>
    <font>
      <sz val="10"/>
      <name val="Times New Roman"/>
      <family val="1"/>
      <charset val="238"/>
    </font>
    <font>
      <vertAlign val="superscript"/>
      <sz val="10"/>
      <name val="Times New Roman"/>
      <family val="1"/>
      <charset val="238"/>
    </font>
    <font>
      <b/>
      <sz val="8"/>
      <name val="Calibri"/>
      <family val="2"/>
      <scheme val="minor"/>
    </font>
    <font>
      <sz val="7"/>
      <name val="Times New Roman"/>
      <family val="1"/>
      <charset val="238"/>
    </font>
    <font>
      <b/>
      <sz val="11"/>
      <name val="Times New Roman"/>
      <family val="1"/>
      <charset val="238"/>
    </font>
    <font>
      <sz val="11"/>
      <name val="Times New Roman"/>
      <family val="1"/>
      <charset val="238"/>
    </font>
    <font>
      <i/>
      <sz val="10"/>
      <name val="Times New Roman"/>
      <family val="1"/>
      <charset val="238"/>
    </font>
    <font>
      <sz val="9"/>
      <name val="Times New Roman"/>
      <family val="1"/>
      <charset val="238"/>
    </font>
    <font>
      <b/>
      <vertAlign val="superscript"/>
      <sz val="8"/>
      <name val="Times New Roman"/>
      <family val="1"/>
      <charset val="238"/>
    </font>
    <font>
      <i/>
      <sz val="8"/>
      <name val="Times New Roman"/>
      <family val="1"/>
      <charset val="238"/>
    </font>
    <font>
      <b/>
      <sz val="18"/>
      <name val="Times New Roman"/>
      <family val="1"/>
      <charset val="238"/>
    </font>
    <font>
      <b/>
      <sz val="20"/>
      <name val="Times New Roman"/>
      <family val="1"/>
      <charset val="238"/>
    </font>
    <font>
      <vertAlign val="subscript"/>
      <sz val="8"/>
      <name val="Times New Roman"/>
      <family val="1"/>
      <charset val="238"/>
    </font>
    <font>
      <sz val="9"/>
      <name val="Calibri"/>
      <family val="2"/>
      <scheme val="minor"/>
    </font>
    <font>
      <b/>
      <sz val="16"/>
      <name val="Times New Roman"/>
      <family val="1"/>
      <charset val="238"/>
    </font>
    <font>
      <sz val="11"/>
      <color theme="0"/>
      <name val="Calibri"/>
      <family val="2"/>
      <scheme val="minor"/>
    </font>
    <font>
      <b/>
      <sz val="7"/>
      <name val="Times New Roman"/>
      <family val="1"/>
      <charset val="238"/>
    </font>
    <font>
      <vertAlign val="superscript"/>
      <sz val="9"/>
      <name val="Times New Roman"/>
      <family val="1"/>
      <charset val="238"/>
    </font>
    <font>
      <i/>
      <sz val="7"/>
      <name val="Times New Roman"/>
      <family val="1"/>
      <charset val="238"/>
    </font>
    <font>
      <sz val="10"/>
      <color theme="1"/>
      <name val="Times New Roman"/>
      <family val="1"/>
      <charset val="238"/>
    </font>
    <font>
      <u/>
      <sz val="11"/>
      <color theme="10"/>
      <name val="Calibri"/>
      <family val="2"/>
    </font>
    <font>
      <u/>
      <sz val="10"/>
      <color theme="10"/>
      <name val="Calibri"/>
      <family val="2"/>
    </font>
    <font>
      <b/>
      <sz val="12"/>
      <name val="Times New Roman"/>
      <family val="1"/>
      <charset val="23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auto="1"/>
      </right>
      <top style="thin">
        <color auto="1"/>
      </top>
      <bottom style="thin">
        <color auto="1"/>
      </bottom>
      <diagonal/>
    </border>
    <border>
      <left/>
      <right/>
      <top/>
      <bottom style="dotted">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indexed="64"/>
      </right>
      <top style="thin">
        <color auto="1"/>
      </top>
      <bottom/>
      <diagonal/>
    </border>
    <border>
      <left style="thin">
        <color auto="1"/>
      </left>
      <right/>
      <top style="thin">
        <color auto="1"/>
      </top>
      <bottom style="medium">
        <color indexed="64"/>
      </bottom>
      <diagonal/>
    </border>
    <border>
      <left/>
      <right/>
      <top style="thin">
        <color auto="1"/>
      </top>
      <bottom style="medium">
        <color indexed="64"/>
      </bottom>
      <diagonal/>
    </border>
  </borders>
  <cellStyleXfs count="2">
    <xf numFmtId="0" fontId="0" fillId="0" borderId="0"/>
    <xf numFmtId="0" fontId="30" fillId="0" borderId="0" applyNumberFormat="0" applyFill="0" applyBorder="0" applyAlignment="0" applyProtection="0">
      <alignment vertical="top"/>
      <protection locked="0"/>
    </xf>
  </cellStyleXfs>
  <cellXfs count="397">
    <xf numFmtId="0" fontId="0" fillId="0" borderId="0" xfId="0"/>
    <xf numFmtId="0" fontId="14" fillId="0" borderId="12" xfId="0" applyFont="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12" xfId="0" applyFont="1" applyFill="1" applyBorder="1" applyAlignment="1" applyProtection="1">
      <alignment vertical="center"/>
      <protection locked="0"/>
    </xf>
    <xf numFmtId="49" fontId="4" fillId="3" borderId="12" xfId="0" applyNumberFormat="1"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wrapText="1"/>
      <protection locked="0"/>
    </xf>
    <xf numFmtId="0" fontId="25" fillId="0" borderId="0" xfId="0" applyFont="1" applyProtection="1"/>
    <xf numFmtId="0" fontId="2" fillId="0" borderId="0" xfId="0" applyFont="1" applyProtection="1"/>
    <xf numFmtId="0" fontId="4" fillId="2" borderId="1" xfId="0" applyFont="1" applyFill="1" applyBorder="1" applyProtection="1"/>
    <xf numFmtId="0" fontId="4" fillId="2" borderId="2" xfId="0" applyFont="1" applyFill="1" applyBorder="1" applyProtection="1"/>
    <xf numFmtId="0" fontId="4" fillId="2" borderId="3" xfId="0" applyFont="1" applyFill="1" applyBorder="1" applyProtection="1"/>
    <xf numFmtId="0" fontId="4" fillId="3" borderId="1" xfId="0" applyFont="1" applyFill="1" applyBorder="1" applyProtection="1"/>
    <xf numFmtId="0" fontId="4" fillId="3" borderId="2" xfId="0" applyFont="1" applyFill="1" applyBorder="1" applyProtection="1"/>
    <xf numFmtId="0" fontId="4" fillId="3" borderId="3" xfId="0" applyFont="1" applyFill="1" applyBorder="1" applyProtection="1"/>
    <xf numFmtId="0" fontId="2" fillId="3" borderId="0" xfId="0" applyFont="1" applyFill="1" applyBorder="1" applyAlignment="1" applyProtection="1">
      <alignment horizontal="center"/>
    </xf>
    <xf numFmtId="0" fontId="1" fillId="3" borderId="0" xfId="0" applyFont="1" applyFill="1" applyBorder="1" applyAlignment="1" applyProtection="1">
      <alignment horizontal="center"/>
    </xf>
    <xf numFmtId="0" fontId="1" fillId="3" borderId="5" xfId="0" applyFont="1" applyFill="1" applyBorder="1" applyAlignment="1" applyProtection="1">
      <alignment horizontal="center"/>
    </xf>
    <xf numFmtId="0" fontId="10" fillId="3" borderId="5" xfId="0" applyFont="1" applyFill="1" applyBorder="1" applyAlignment="1" applyProtection="1">
      <alignment horizontal="right"/>
    </xf>
    <xf numFmtId="0" fontId="2" fillId="3" borderId="0" xfId="0" applyFont="1" applyFill="1" applyBorder="1" applyAlignment="1" applyProtection="1">
      <alignment horizontal="left"/>
    </xf>
    <xf numFmtId="0" fontId="2" fillId="3" borderId="5" xfId="0" applyFont="1" applyFill="1" applyBorder="1" applyAlignment="1" applyProtection="1">
      <alignment horizontal="left"/>
    </xf>
    <xf numFmtId="0" fontId="9" fillId="3" borderId="5" xfId="0" applyFont="1" applyFill="1" applyBorder="1" applyAlignment="1" applyProtection="1">
      <alignment horizontal="right"/>
    </xf>
    <xf numFmtId="0" fontId="1" fillId="2" borderId="6"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2" fillId="3" borderId="6" xfId="0" applyFont="1" applyFill="1" applyBorder="1" applyAlignment="1" applyProtection="1">
      <alignment horizontal="center"/>
    </xf>
    <xf numFmtId="0" fontId="2" fillId="3" borderId="7" xfId="0" applyFont="1" applyFill="1" applyBorder="1" applyAlignment="1" applyProtection="1">
      <alignment horizontal="center"/>
    </xf>
    <xf numFmtId="0" fontId="2" fillId="3" borderId="7" xfId="0" applyFont="1" applyFill="1" applyBorder="1" applyAlignment="1" applyProtection="1">
      <alignment horizontal="left"/>
    </xf>
    <xf numFmtId="0" fontId="2" fillId="3" borderId="8" xfId="0" applyFont="1" applyFill="1" applyBorder="1" applyAlignment="1" applyProtection="1">
      <alignment horizontal="left"/>
    </xf>
    <xf numFmtId="0" fontId="10" fillId="3" borderId="7" xfId="0" applyFont="1" applyFill="1" applyBorder="1" applyAlignment="1" applyProtection="1">
      <alignment horizontal="right"/>
    </xf>
    <xf numFmtId="0" fontId="10" fillId="3" borderId="8" xfId="0" applyFont="1" applyFill="1" applyBorder="1" applyAlignment="1" applyProtection="1">
      <alignment horizontal="right"/>
    </xf>
    <xf numFmtId="0" fontId="2" fillId="2" borderId="1" xfId="0" applyFont="1" applyFill="1" applyBorder="1" applyProtection="1"/>
    <xf numFmtId="0" fontId="2" fillId="2" borderId="0" xfId="0" applyFont="1" applyFill="1" applyProtection="1"/>
    <xf numFmtId="0" fontId="2" fillId="2" borderId="2" xfId="0" applyFont="1" applyFill="1" applyBorder="1" applyProtection="1"/>
    <xf numFmtId="0" fontId="2" fillId="2" borderId="3" xfId="0" applyFont="1" applyFill="1" applyBorder="1" applyProtection="1"/>
    <xf numFmtId="0" fontId="2" fillId="2" borderId="4" xfId="0" applyFont="1" applyFill="1" applyBorder="1" applyProtection="1"/>
    <xf numFmtId="0" fontId="14" fillId="2" borderId="0" xfId="0" applyFont="1" applyFill="1" applyBorder="1" applyAlignment="1" applyProtection="1">
      <alignment horizontal="center" vertical="center"/>
    </xf>
    <xf numFmtId="0" fontId="13" fillId="2" borderId="0" xfId="0" applyFont="1" applyFill="1" applyAlignment="1" applyProtection="1">
      <alignment horizontal="left" vertical="center" wrapText="1"/>
    </xf>
    <xf numFmtId="0" fontId="13" fillId="2" borderId="0" xfId="0" applyFont="1" applyFill="1" applyBorder="1" applyAlignment="1" applyProtection="1">
      <alignment horizontal="center" vertical="center" shrinkToFit="1"/>
    </xf>
    <xf numFmtId="0" fontId="10" fillId="2" borderId="5" xfId="0" applyFont="1" applyFill="1" applyBorder="1" applyAlignment="1" applyProtection="1">
      <alignment horizontal="left" vertical="center"/>
    </xf>
    <xf numFmtId="0" fontId="2" fillId="2" borderId="0" xfId="0" applyFont="1" applyFill="1" applyBorder="1" applyProtection="1"/>
    <xf numFmtId="0" fontId="2" fillId="2" borderId="5" xfId="0" applyFont="1" applyFill="1" applyBorder="1" applyProtection="1"/>
    <xf numFmtId="0" fontId="13" fillId="2" borderId="0" xfId="0" applyFont="1" applyFill="1" applyProtection="1"/>
    <xf numFmtId="0" fontId="10" fillId="2" borderId="0" xfId="0" applyFont="1" applyFill="1" applyBorder="1" applyAlignment="1" applyProtection="1">
      <alignment horizontal="right"/>
    </xf>
    <xf numFmtId="0" fontId="10" fillId="2" borderId="0" xfId="0" applyFont="1" applyFill="1" applyBorder="1" applyAlignment="1" applyProtection="1">
      <alignment horizontal="center"/>
    </xf>
    <xf numFmtId="0" fontId="10" fillId="2" borderId="0" xfId="0" applyFont="1" applyFill="1" applyBorder="1" applyAlignment="1" applyProtection="1">
      <alignment horizontal="center" shrinkToFit="1"/>
    </xf>
    <xf numFmtId="0" fontId="10" fillId="2" borderId="0" xfId="0" applyFont="1" applyFill="1" applyBorder="1" applyAlignment="1" applyProtection="1">
      <alignment horizontal="center" vertical="center"/>
    </xf>
    <xf numFmtId="0" fontId="10" fillId="2" borderId="0" xfId="0" applyFont="1" applyFill="1" applyBorder="1" applyAlignment="1" applyProtection="1">
      <alignment horizontal="center" vertical="center" shrinkToFit="1"/>
    </xf>
    <xf numFmtId="0" fontId="10" fillId="2" borderId="0" xfId="0" applyFont="1" applyFill="1" applyBorder="1" applyAlignment="1" applyProtection="1">
      <alignment horizontal="right" vertical="center"/>
    </xf>
    <xf numFmtId="0" fontId="13" fillId="2" borderId="0" xfId="0" applyFont="1" applyFill="1" applyBorder="1" applyAlignment="1" applyProtection="1">
      <alignment horizontal="center" vertical="center"/>
    </xf>
    <xf numFmtId="0" fontId="2" fillId="2" borderId="0" xfId="0" applyFont="1" applyFill="1" applyBorder="1" applyAlignment="1" applyProtection="1"/>
    <xf numFmtId="0" fontId="10" fillId="2" borderId="0" xfId="0" applyFont="1" applyFill="1" applyBorder="1" applyAlignment="1" applyProtection="1">
      <alignment vertical="center" shrinkToFit="1"/>
    </xf>
    <xf numFmtId="0" fontId="10" fillId="2" borderId="0" xfId="0" applyFont="1" applyFill="1" applyBorder="1" applyAlignment="1" applyProtection="1">
      <alignment horizontal="left" vertical="center"/>
    </xf>
    <xf numFmtId="0" fontId="17" fillId="2" borderId="0" xfId="0" applyFont="1" applyFill="1" applyProtection="1"/>
    <xf numFmtId="0" fontId="13" fillId="2" borderId="0" xfId="0" applyFont="1" applyFill="1" applyBorder="1" applyProtection="1"/>
    <xf numFmtId="0" fontId="10" fillId="3" borderId="0" xfId="0" applyFont="1" applyFill="1" applyBorder="1" applyAlignment="1" applyProtection="1">
      <alignment horizontal="right"/>
    </xf>
    <xf numFmtId="0" fontId="10" fillId="3" borderId="0" xfId="0" applyFont="1" applyFill="1" applyBorder="1" applyAlignment="1" applyProtection="1">
      <alignment horizontal="center" vertical="center"/>
    </xf>
    <xf numFmtId="0" fontId="17" fillId="2" borderId="0" xfId="0" applyFont="1" applyFill="1" applyBorder="1" applyAlignment="1" applyProtection="1">
      <alignment horizontal="center" vertical="center"/>
    </xf>
    <xf numFmtId="0" fontId="10" fillId="3" borderId="0" xfId="0" applyFont="1" applyFill="1" applyBorder="1" applyAlignment="1" applyProtection="1">
      <alignment horizontal="center" vertical="center" shrinkToFit="1"/>
    </xf>
    <xf numFmtId="0" fontId="17" fillId="2" borderId="0" xfId="0" applyFont="1" applyFill="1" applyBorder="1" applyAlignment="1" applyProtection="1">
      <alignment vertical="top" wrapText="1"/>
    </xf>
    <xf numFmtId="0" fontId="17" fillId="2" borderId="5" xfId="0" applyFont="1" applyFill="1" applyBorder="1" applyAlignment="1" applyProtection="1">
      <alignment vertical="top" wrapText="1"/>
    </xf>
    <xf numFmtId="0" fontId="13" fillId="2" borderId="0" xfId="0" applyFont="1" applyFill="1" applyBorder="1" applyAlignment="1" applyProtection="1">
      <alignment horizontal="left" vertical="center" wrapText="1"/>
    </xf>
    <xf numFmtId="0" fontId="17" fillId="2" borderId="0" xfId="0" applyFont="1" applyFill="1" applyBorder="1" applyAlignment="1" applyProtection="1">
      <alignment horizontal="center" vertical="top" wrapText="1"/>
    </xf>
    <xf numFmtId="0" fontId="13" fillId="2" borderId="0" xfId="0" applyFont="1" applyFill="1" applyBorder="1" applyAlignment="1" applyProtection="1">
      <alignment horizontal="center" vertical="center" wrapText="1"/>
    </xf>
    <xf numFmtId="0" fontId="1" fillId="2" borderId="5" xfId="0" applyFont="1" applyFill="1" applyBorder="1" applyAlignment="1" applyProtection="1">
      <alignment vertical="top" wrapText="1"/>
    </xf>
    <xf numFmtId="0" fontId="1" fillId="2" borderId="0" xfId="0" applyFont="1" applyFill="1" applyBorder="1" applyAlignment="1" applyProtection="1">
      <alignment horizontal="left" vertical="center" wrapText="1"/>
    </xf>
    <xf numFmtId="0" fontId="17" fillId="2" borderId="0" xfId="0" applyFont="1" applyFill="1" applyBorder="1" applyAlignment="1" applyProtection="1">
      <alignment horizontal="center" vertical="center" wrapText="1"/>
    </xf>
    <xf numFmtId="0" fontId="1" fillId="2" borderId="0" xfId="0" applyFont="1" applyFill="1" applyBorder="1" applyAlignment="1" applyProtection="1">
      <alignment vertical="top" wrapText="1"/>
    </xf>
    <xf numFmtId="0" fontId="17" fillId="3" borderId="0" xfId="0" applyFont="1" applyFill="1" applyBorder="1" applyAlignment="1" applyProtection="1">
      <alignment vertical="top" wrapText="1"/>
    </xf>
    <xf numFmtId="0" fontId="9" fillId="2" borderId="0" xfId="0" applyFont="1" applyFill="1" applyBorder="1" applyAlignment="1" applyProtection="1">
      <alignment horizontal="right" vertical="top" wrapText="1"/>
    </xf>
    <xf numFmtId="0" fontId="9" fillId="2" borderId="5" xfId="0" applyFont="1" applyFill="1" applyBorder="1" applyAlignment="1" applyProtection="1">
      <alignment horizontal="right" vertical="top" wrapText="1"/>
    </xf>
    <xf numFmtId="0" fontId="13" fillId="2" borderId="0" xfId="0" applyFont="1" applyFill="1" applyBorder="1" applyAlignment="1" applyProtection="1">
      <alignment vertical="top" wrapText="1"/>
    </xf>
    <xf numFmtId="0" fontId="17" fillId="2" borderId="8" xfId="0" applyFont="1" applyFill="1" applyBorder="1" applyAlignment="1" applyProtection="1">
      <alignment vertical="top" wrapText="1"/>
    </xf>
    <xf numFmtId="0" fontId="10" fillId="2" borderId="0" xfId="0" applyFont="1" applyFill="1" applyProtection="1"/>
    <xf numFmtId="0" fontId="1" fillId="2" borderId="0" xfId="0" applyFont="1" applyFill="1" applyProtection="1"/>
    <xf numFmtId="0" fontId="1" fillId="2" borderId="0" xfId="0" applyFont="1" applyFill="1" applyBorder="1" applyProtection="1"/>
    <xf numFmtId="0" fontId="1" fillId="2" borderId="5" xfId="0" applyFont="1" applyFill="1" applyBorder="1" applyProtection="1"/>
    <xf numFmtId="0" fontId="1" fillId="2" borderId="0" xfId="0" applyFont="1" applyFill="1" applyAlignment="1" applyProtection="1"/>
    <xf numFmtId="0" fontId="1" fillId="2" borderId="0" xfId="0" applyFont="1" applyFill="1" applyBorder="1" applyAlignment="1" applyProtection="1"/>
    <xf numFmtId="0" fontId="9" fillId="2" borderId="5" xfId="0" applyFont="1" applyFill="1" applyBorder="1" applyAlignment="1" applyProtection="1">
      <alignment horizontal="right"/>
    </xf>
    <xf numFmtId="0" fontId="25" fillId="0" borderId="0" xfId="0" applyFont="1" applyBorder="1" applyProtection="1"/>
    <xf numFmtId="0" fontId="2" fillId="0" borderId="0" xfId="0" applyFont="1" applyBorder="1" applyProtection="1"/>
    <xf numFmtId="0" fontId="1" fillId="2" borderId="0" xfId="0" applyFont="1" applyFill="1" applyBorder="1" applyAlignment="1" applyProtection="1">
      <alignment horizontal="left"/>
    </xf>
    <xf numFmtId="0" fontId="2" fillId="2" borderId="6" xfId="0" applyFont="1" applyFill="1" applyBorder="1" applyProtection="1"/>
    <xf numFmtId="0" fontId="2" fillId="2" borderId="7" xfId="0" applyFont="1" applyFill="1" applyBorder="1" applyProtection="1"/>
    <xf numFmtId="0" fontId="9" fillId="2" borderId="8" xfId="0" applyFont="1" applyFill="1" applyBorder="1" applyAlignment="1" applyProtection="1">
      <alignment horizontal="right"/>
    </xf>
    <xf numFmtId="0" fontId="1" fillId="0" borderId="1" xfId="0" applyFont="1" applyBorder="1" applyAlignment="1" applyProtection="1">
      <alignment horizontal="left" vertical="top"/>
    </xf>
    <xf numFmtId="0" fontId="1" fillId="0" borderId="2" xfId="0" applyFont="1" applyBorder="1" applyAlignment="1" applyProtection="1">
      <alignment horizontal="left" vertical="top"/>
    </xf>
    <xf numFmtId="0" fontId="1" fillId="0" borderId="3" xfId="0" applyFont="1" applyBorder="1" applyAlignment="1" applyProtection="1">
      <alignment horizontal="left" vertical="top"/>
    </xf>
    <xf numFmtId="0" fontId="13" fillId="0" borderId="1" xfId="0" applyFont="1" applyBorder="1" applyAlignment="1" applyProtection="1">
      <alignment horizontal="left" vertical="top"/>
    </xf>
    <xf numFmtId="0" fontId="9" fillId="0" borderId="8" xfId="0" applyFont="1" applyBorder="1" applyAlignment="1" applyProtection="1">
      <alignment horizontal="right"/>
    </xf>
    <xf numFmtId="0" fontId="9" fillId="0" borderId="5" xfId="0" applyFont="1" applyBorder="1" applyAlignment="1" applyProtection="1">
      <alignment horizontal="right"/>
    </xf>
    <xf numFmtId="0" fontId="2" fillId="0" borderId="2" xfId="0" applyFont="1" applyBorder="1" applyAlignment="1" applyProtection="1">
      <alignment horizontal="left" vertical="top"/>
    </xf>
    <xf numFmtId="0" fontId="13" fillId="0" borderId="2" xfId="0" applyFont="1" applyBorder="1" applyAlignment="1" applyProtection="1">
      <alignment vertical="top"/>
    </xf>
    <xf numFmtId="0" fontId="1" fillId="0" borderId="3" xfId="0" applyFont="1" applyBorder="1" applyAlignment="1" applyProtection="1">
      <alignment vertical="top"/>
    </xf>
    <xf numFmtId="0" fontId="9" fillId="0" borderId="2" xfId="0" applyFont="1" applyBorder="1" applyAlignment="1" applyProtection="1">
      <alignment horizontal="right"/>
    </xf>
    <xf numFmtId="0" fontId="9" fillId="0" borderId="3" xfId="0" applyFont="1" applyBorder="1" applyAlignment="1" applyProtection="1">
      <alignment horizontal="right"/>
    </xf>
    <xf numFmtId="0" fontId="13" fillId="0" borderId="1" xfId="0" applyFont="1" applyBorder="1" applyAlignment="1" applyProtection="1">
      <alignment vertical="top"/>
    </xf>
    <xf numFmtId="0" fontId="9" fillId="0" borderId="0" xfId="0" applyFont="1" applyBorder="1" applyAlignment="1" applyProtection="1">
      <alignment horizontal="right"/>
    </xf>
    <xf numFmtId="0" fontId="2" fillId="0" borderId="3" xfId="0" applyFont="1" applyBorder="1" applyProtection="1"/>
    <xf numFmtId="49" fontId="10" fillId="0" borderId="2" xfId="0" applyNumberFormat="1" applyFont="1" applyBorder="1" applyAlignment="1" applyProtection="1">
      <alignment horizontal="left" shrinkToFit="1"/>
    </xf>
    <xf numFmtId="49" fontId="10" fillId="0" borderId="3" xfId="0" applyNumberFormat="1" applyFont="1" applyBorder="1" applyAlignment="1" applyProtection="1">
      <alignment horizontal="left" shrinkToFit="1"/>
    </xf>
    <xf numFmtId="49" fontId="10" fillId="0" borderId="0" xfId="0" applyNumberFormat="1" applyFont="1" applyBorder="1" applyAlignment="1" applyProtection="1">
      <alignment horizontal="left" shrinkToFit="1"/>
    </xf>
    <xf numFmtId="0" fontId="4" fillId="0" borderId="2" xfId="0" applyFont="1" applyFill="1" applyBorder="1" applyProtection="1"/>
    <xf numFmtId="0" fontId="10" fillId="0" borderId="2" xfId="0" applyFont="1" applyFill="1" applyBorder="1" applyProtection="1"/>
    <xf numFmtId="0" fontId="10" fillId="0" borderId="3" xfId="0" applyFont="1" applyFill="1" applyBorder="1" applyProtection="1"/>
    <xf numFmtId="49" fontId="10" fillId="2" borderId="1" xfId="0" applyNumberFormat="1" applyFont="1" applyFill="1" applyBorder="1" applyAlignment="1" applyProtection="1">
      <alignment horizontal="left" shrinkToFit="1"/>
    </xf>
    <xf numFmtId="49" fontId="10" fillId="2" borderId="2" xfId="0" applyNumberFormat="1" applyFont="1" applyFill="1" applyBorder="1" applyAlignment="1" applyProtection="1">
      <alignment horizontal="left" shrinkToFit="1"/>
    </xf>
    <xf numFmtId="0" fontId="1" fillId="2" borderId="3" xfId="0" applyNumberFormat="1" applyFont="1" applyFill="1" applyBorder="1" applyAlignment="1" applyProtection="1">
      <alignment horizontal="left" vertical="center" wrapText="1" shrinkToFit="1"/>
    </xf>
    <xf numFmtId="49" fontId="10" fillId="2" borderId="4" xfId="0" applyNumberFormat="1" applyFont="1" applyFill="1" applyBorder="1" applyAlignment="1" applyProtection="1">
      <alignment horizontal="left" shrinkToFit="1"/>
    </xf>
    <xf numFmtId="49" fontId="10" fillId="2" borderId="0" xfId="0" applyNumberFormat="1" applyFont="1" applyFill="1" applyBorder="1" applyAlignment="1" applyProtection="1">
      <alignment horizontal="left" shrinkToFit="1"/>
    </xf>
    <xf numFmtId="49" fontId="10" fillId="2" borderId="6" xfId="0" applyNumberFormat="1" applyFont="1" applyFill="1" applyBorder="1" applyAlignment="1" applyProtection="1">
      <alignment horizontal="left" shrinkToFit="1"/>
    </xf>
    <xf numFmtId="49" fontId="10" fillId="2" borderId="7" xfId="0" applyNumberFormat="1" applyFont="1" applyFill="1" applyBorder="1" applyAlignment="1" applyProtection="1">
      <alignment horizontal="left" shrinkToFit="1"/>
    </xf>
    <xf numFmtId="0" fontId="4" fillId="2" borderId="7" xfId="0" applyFont="1" applyFill="1" applyBorder="1" applyAlignment="1" applyProtection="1">
      <alignment horizontal="center" vertical="center"/>
    </xf>
    <xf numFmtId="0" fontId="14" fillId="2" borderId="7" xfId="0" applyFont="1" applyFill="1" applyBorder="1" applyAlignment="1" applyProtection="1">
      <alignment horizontal="left" vertical="center"/>
    </xf>
    <xf numFmtId="0" fontId="14" fillId="2" borderId="7" xfId="0" applyFont="1" applyFill="1" applyBorder="1" applyProtection="1"/>
    <xf numFmtId="0" fontId="22" fillId="2" borderId="8" xfId="0" applyFont="1" applyFill="1" applyBorder="1" applyAlignment="1" applyProtection="1">
      <alignment horizontal="right"/>
    </xf>
    <xf numFmtId="0" fontId="4" fillId="2" borderId="0" xfId="0" applyFont="1" applyFill="1" applyBorder="1" applyAlignment="1" applyProtection="1">
      <alignment horizontal="center" vertical="center"/>
    </xf>
    <xf numFmtId="0" fontId="14" fillId="2" borderId="0" xfId="0" applyFont="1" applyFill="1" applyBorder="1" applyAlignment="1" applyProtection="1">
      <alignment horizontal="left" vertical="center"/>
    </xf>
    <xf numFmtId="0" fontId="14" fillId="2" borderId="0" xfId="0" applyFont="1" applyFill="1" applyBorder="1" applyProtection="1"/>
    <xf numFmtId="0" fontId="14" fillId="2" borderId="5" xfId="0" applyFont="1" applyFill="1" applyBorder="1" applyProtection="1"/>
    <xf numFmtId="0" fontId="9" fillId="3" borderId="11" xfId="0" applyFont="1" applyFill="1" applyBorder="1" applyAlignment="1" applyProtection="1">
      <alignment horizontal="right" wrapText="1"/>
    </xf>
    <xf numFmtId="0" fontId="9" fillId="3" borderId="3" xfId="0" applyFont="1" applyFill="1" applyBorder="1" applyAlignment="1" applyProtection="1">
      <alignment horizontal="right" wrapText="1"/>
    </xf>
    <xf numFmtId="0" fontId="9" fillId="3" borderId="17" xfId="0" applyFont="1" applyFill="1" applyBorder="1" applyAlignment="1" applyProtection="1">
      <alignment horizontal="right" wrapText="1"/>
    </xf>
    <xf numFmtId="0" fontId="10" fillId="0" borderId="2"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10" fillId="0" borderId="0" xfId="0" applyFont="1" applyFill="1" applyBorder="1" applyAlignment="1" applyProtection="1">
      <alignment horizontal="left" vertical="top" wrapText="1"/>
    </xf>
    <xf numFmtId="0" fontId="4" fillId="0" borderId="0" xfId="0" applyFont="1" applyFill="1" applyBorder="1" applyProtection="1"/>
    <xf numFmtId="0" fontId="10" fillId="0" borderId="0" xfId="0" applyFont="1" applyFill="1" applyBorder="1" applyProtection="1"/>
    <xf numFmtId="0" fontId="10" fillId="0" borderId="5" xfId="0" applyFont="1" applyFill="1" applyBorder="1" applyProtection="1"/>
    <xf numFmtId="0" fontId="2" fillId="0" borderId="3" xfId="0" applyFont="1" applyBorder="1" applyAlignment="1" applyProtection="1">
      <alignment horizontal="left" vertical="top"/>
    </xf>
    <xf numFmtId="0" fontId="1" fillId="0" borderId="5" xfId="0" applyFont="1" applyBorder="1" applyAlignment="1" applyProtection="1">
      <alignment horizontal="left" vertical="top"/>
    </xf>
    <xf numFmtId="0" fontId="15" fillId="2" borderId="4" xfId="0" applyFont="1" applyFill="1" applyBorder="1" applyAlignment="1" applyProtection="1">
      <alignment horizontal="center" vertical="top"/>
    </xf>
    <xf numFmtId="0" fontId="15" fillId="2" borderId="0" xfId="0" applyFont="1" applyFill="1" applyBorder="1" applyAlignment="1" applyProtection="1">
      <alignment horizontal="center" vertical="top"/>
    </xf>
    <xf numFmtId="0" fontId="15" fillId="2" borderId="5" xfId="0" applyFont="1" applyFill="1" applyBorder="1" applyAlignment="1" applyProtection="1">
      <alignment horizontal="center" vertical="top"/>
    </xf>
    <xf numFmtId="0" fontId="1" fillId="2" borderId="6" xfId="0" applyFont="1" applyFill="1" applyBorder="1" applyAlignment="1" applyProtection="1">
      <alignment horizontal="left" vertical="top" wrapText="1"/>
    </xf>
    <xf numFmtId="0" fontId="1" fillId="2" borderId="7" xfId="0" applyFont="1" applyFill="1" applyBorder="1" applyAlignment="1" applyProtection="1">
      <alignment horizontal="left" vertical="top" wrapText="1"/>
    </xf>
    <xf numFmtId="0" fontId="9" fillId="2" borderId="8" xfId="0" applyFont="1" applyFill="1" applyBorder="1" applyAlignment="1" applyProtection="1">
      <alignment horizontal="right" wrapText="1"/>
    </xf>
    <xf numFmtId="0" fontId="1" fillId="2" borderId="1" xfId="0" applyFont="1" applyFill="1" applyBorder="1" applyAlignment="1" applyProtection="1">
      <alignment horizontal="left" vertical="top"/>
    </xf>
    <xf numFmtId="0" fontId="1" fillId="2" borderId="2" xfId="0" applyFont="1" applyFill="1" applyBorder="1" applyAlignment="1" applyProtection="1">
      <alignment horizontal="left" vertical="top"/>
    </xf>
    <xf numFmtId="0" fontId="1" fillId="2" borderId="3" xfId="0" applyFont="1" applyFill="1" applyBorder="1" applyAlignment="1" applyProtection="1">
      <alignment horizontal="left" vertical="top"/>
    </xf>
    <xf numFmtId="0" fontId="1" fillId="2" borderId="4" xfId="0" applyFont="1" applyFill="1" applyBorder="1" applyAlignment="1" applyProtection="1">
      <alignment horizontal="left" vertical="top"/>
    </xf>
    <xf numFmtId="0" fontId="1" fillId="2" borderId="0" xfId="0" applyFont="1" applyFill="1" applyBorder="1" applyAlignment="1" applyProtection="1">
      <alignment horizontal="left" vertical="top"/>
    </xf>
    <xf numFmtId="0" fontId="1" fillId="2" borderId="5" xfId="0" applyFont="1" applyFill="1" applyBorder="1" applyAlignment="1" applyProtection="1">
      <alignment horizontal="left" vertical="top"/>
    </xf>
    <xf numFmtId="0" fontId="15" fillId="2" borderId="6" xfId="0" applyFont="1" applyFill="1" applyBorder="1" applyAlignment="1" applyProtection="1">
      <alignment horizontal="center" vertical="top"/>
    </xf>
    <xf numFmtId="0" fontId="15" fillId="2" borderId="7" xfId="0" applyFont="1" applyFill="1" applyBorder="1" applyAlignment="1" applyProtection="1">
      <alignment horizontal="center" vertical="top"/>
    </xf>
    <xf numFmtId="0" fontId="1" fillId="2" borderId="6" xfId="0" applyFont="1" applyFill="1" applyBorder="1" applyAlignment="1" applyProtection="1">
      <alignment horizontal="left" vertical="top"/>
    </xf>
    <xf numFmtId="0" fontId="1" fillId="2" borderId="7" xfId="0" applyFont="1" applyFill="1" applyBorder="1" applyAlignment="1" applyProtection="1">
      <alignment horizontal="left" vertical="top"/>
    </xf>
    <xf numFmtId="0" fontId="25" fillId="0" borderId="0" xfId="0" applyFont="1" applyAlignment="1" applyProtection="1">
      <alignment horizontal="left" vertical="top"/>
    </xf>
    <xf numFmtId="0" fontId="2" fillId="0" borderId="0" xfId="0" applyFont="1" applyAlignment="1" applyProtection="1">
      <alignment horizontal="left" vertical="top"/>
    </xf>
    <xf numFmtId="0" fontId="1" fillId="0" borderId="0" xfId="0" applyFont="1" applyAlignment="1" applyProtection="1">
      <alignment horizontal="justify" vertical="top" wrapText="1"/>
    </xf>
    <xf numFmtId="0" fontId="32" fillId="3" borderId="12"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xf>
    <xf numFmtId="164" fontId="8" fillId="3" borderId="15" xfId="0" applyNumberFormat="1" applyFont="1" applyFill="1" applyBorder="1" applyAlignment="1" applyProtection="1">
      <alignment horizontal="center" vertical="center" wrapText="1"/>
    </xf>
    <xf numFmtId="164" fontId="8" fillId="3" borderId="16" xfId="0" applyNumberFormat="1" applyFont="1" applyFill="1" applyBorder="1" applyAlignment="1" applyProtection="1">
      <alignment horizontal="center" vertical="center" wrapText="1"/>
    </xf>
    <xf numFmtId="49" fontId="10" fillId="0" borderId="1" xfId="0" applyNumberFormat="1" applyFont="1" applyBorder="1" applyAlignment="1" applyProtection="1">
      <alignment horizontal="center" vertical="center" shrinkToFit="1"/>
      <protection locked="0"/>
    </xf>
    <xf numFmtId="49" fontId="10" fillId="0" borderId="2" xfId="0" applyNumberFormat="1" applyFont="1" applyBorder="1" applyAlignment="1" applyProtection="1">
      <alignment horizontal="center" vertical="center" shrinkToFit="1"/>
      <protection locked="0"/>
    </xf>
    <xf numFmtId="49" fontId="10" fillId="0" borderId="6" xfId="0" applyNumberFormat="1" applyFont="1" applyBorder="1" applyAlignment="1" applyProtection="1">
      <alignment horizontal="center" vertical="center" shrinkToFit="1"/>
      <protection locked="0"/>
    </xf>
    <xf numFmtId="49" fontId="10" fillId="0" borderId="7" xfId="0" applyNumberFormat="1" applyFont="1" applyBorder="1" applyAlignment="1" applyProtection="1">
      <alignment horizontal="center" vertical="center" shrinkToFit="1"/>
      <protection locked="0"/>
    </xf>
    <xf numFmtId="0" fontId="17" fillId="2" borderId="9" xfId="0" applyFont="1" applyFill="1" applyBorder="1" applyAlignment="1" applyProtection="1">
      <alignment horizontal="left" vertical="top" wrapText="1"/>
    </xf>
    <xf numFmtId="0" fontId="17" fillId="2" borderId="10" xfId="0" applyFont="1" applyFill="1" applyBorder="1" applyAlignment="1" applyProtection="1">
      <alignment horizontal="left" vertical="top" wrapText="1"/>
    </xf>
    <xf numFmtId="0" fontId="17" fillId="2" borderId="11" xfId="0" applyFont="1" applyFill="1" applyBorder="1" applyAlignment="1" applyProtection="1">
      <alignment horizontal="left" vertical="top" wrapText="1"/>
    </xf>
    <xf numFmtId="1" fontId="10" fillId="3" borderId="7" xfId="0" applyNumberFormat="1" applyFont="1" applyFill="1" applyBorder="1" applyAlignment="1" applyProtection="1">
      <alignment horizontal="center" vertical="center" shrinkToFit="1"/>
      <protection locked="0"/>
    </xf>
    <xf numFmtId="0" fontId="10" fillId="3" borderId="7" xfId="0" applyFont="1" applyFill="1" applyBorder="1" applyAlignment="1" applyProtection="1">
      <alignment horizontal="center" vertical="center" shrinkToFit="1"/>
      <protection locked="0"/>
    </xf>
    <xf numFmtId="0" fontId="10" fillId="3" borderId="7" xfId="0" applyFont="1" applyFill="1" applyBorder="1" applyAlignment="1" applyProtection="1">
      <alignment horizontal="right" shrinkToFit="1"/>
      <protection locked="0"/>
    </xf>
    <xf numFmtId="0" fontId="10" fillId="3" borderId="7" xfId="0" applyFont="1" applyFill="1" applyBorder="1" applyAlignment="1" applyProtection="1">
      <alignment horizontal="center" shrinkToFit="1"/>
      <protection locked="0"/>
    </xf>
    <xf numFmtId="1" fontId="10" fillId="3" borderId="7" xfId="0" applyNumberFormat="1" applyFont="1" applyFill="1" applyBorder="1" applyAlignment="1" applyProtection="1">
      <alignment vertical="top" shrinkToFit="1"/>
      <protection locked="0"/>
    </xf>
    <xf numFmtId="0" fontId="10" fillId="3" borderId="7" xfId="0" applyFont="1" applyFill="1" applyBorder="1" applyAlignment="1" applyProtection="1">
      <alignment vertical="top" shrinkToFit="1"/>
      <protection locked="0"/>
    </xf>
    <xf numFmtId="0" fontId="10" fillId="3" borderId="7" xfId="0" applyFont="1" applyFill="1" applyBorder="1" applyAlignment="1" applyProtection="1">
      <alignment horizontal="right" vertical="top" shrinkToFit="1"/>
      <protection locked="0"/>
    </xf>
    <xf numFmtId="1" fontId="10" fillId="3" borderId="0" xfId="0" applyNumberFormat="1" applyFont="1" applyFill="1" applyBorder="1" applyAlignment="1" applyProtection="1">
      <alignment vertical="top" shrinkToFit="1"/>
      <protection locked="0"/>
    </xf>
    <xf numFmtId="0" fontId="10" fillId="3" borderId="0" xfId="0" applyFont="1" applyFill="1" applyBorder="1" applyAlignment="1" applyProtection="1">
      <alignment vertical="top" shrinkToFit="1"/>
      <protection locked="0"/>
    </xf>
    <xf numFmtId="0" fontId="29" fillId="0" borderId="0" xfId="0" applyFont="1" applyAlignment="1" applyProtection="1">
      <alignment shrinkToFit="1"/>
      <protection locked="0"/>
    </xf>
    <xf numFmtId="0" fontId="29" fillId="0" borderId="7" xfId="0" applyFont="1" applyBorder="1" applyAlignment="1" applyProtection="1">
      <alignment shrinkToFit="1"/>
      <protection locked="0"/>
    </xf>
    <xf numFmtId="1" fontId="10" fillId="3" borderId="0" xfId="0" applyNumberFormat="1" applyFont="1" applyFill="1" applyBorder="1" applyAlignment="1" applyProtection="1">
      <alignment horizontal="center" vertical="center" shrinkToFit="1"/>
      <protection locked="0"/>
    </xf>
    <xf numFmtId="0" fontId="10" fillId="3" borderId="0" xfId="0" applyFont="1" applyFill="1" applyBorder="1" applyAlignment="1" applyProtection="1">
      <alignment horizontal="right" vertical="top" shrinkToFit="1"/>
      <protection locked="0"/>
    </xf>
    <xf numFmtId="0" fontId="17" fillId="3" borderId="0"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3" borderId="0" xfId="0" applyFont="1" applyFill="1" applyBorder="1" applyAlignment="1" applyProtection="1">
      <alignment vertical="top" wrapText="1"/>
    </xf>
    <xf numFmtId="0" fontId="13" fillId="3" borderId="0" xfId="0" applyFont="1" applyFill="1" applyBorder="1" applyAlignment="1" applyProtection="1">
      <alignment horizontal="center" vertical="center" wrapText="1"/>
    </xf>
    <xf numFmtId="0" fontId="3" fillId="2" borderId="9"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11" xfId="0" applyFont="1" applyFill="1" applyBorder="1" applyAlignment="1" applyProtection="1">
      <alignment horizontal="left" vertical="center"/>
    </xf>
    <xf numFmtId="0" fontId="4" fillId="2" borderId="18" xfId="0" applyFont="1" applyFill="1" applyBorder="1" applyProtection="1"/>
    <xf numFmtId="0" fontId="10" fillId="2" borderId="9" xfId="0" applyFont="1" applyFill="1" applyBorder="1" applyAlignment="1" applyProtection="1">
      <alignment horizontal="left" vertical="top" wrapText="1"/>
    </xf>
    <xf numFmtId="0" fontId="10" fillId="2" borderId="10" xfId="0" applyFont="1" applyFill="1" applyBorder="1" applyAlignment="1" applyProtection="1">
      <alignment horizontal="left" vertical="top" wrapText="1"/>
    </xf>
    <xf numFmtId="0" fontId="10" fillId="2" borderId="11" xfId="0" applyFont="1" applyFill="1" applyBorder="1" applyAlignment="1" applyProtection="1">
      <alignment horizontal="left" vertical="top" wrapText="1"/>
    </xf>
    <xf numFmtId="0" fontId="10" fillId="2" borderId="18" xfId="0" applyFont="1" applyFill="1" applyBorder="1" applyProtection="1"/>
    <xf numFmtId="0" fontId="1" fillId="0" borderId="0" xfId="0" applyFont="1" applyAlignment="1" applyProtection="1">
      <alignment horizontal="justify" vertical="top" wrapText="1"/>
    </xf>
    <xf numFmtId="0" fontId="1" fillId="0" borderId="0" xfId="0" applyFont="1" applyAlignment="1" applyProtection="1">
      <alignment horizontal="justify" vertical="top"/>
    </xf>
    <xf numFmtId="0" fontId="1" fillId="2" borderId="1" xfId="0" applyFont="1" applyFill="1" applyBorder="1" applyAlignment="1" applyProtection="1">
      <alignment horizontal="left" vertical="top"/>
    </xf>
    <xf numFmtId="0" fontId="1" fillId="2" borderId="2" xfId="0" applyFont="1" applyFill="1" applyBorder="1" applyAlignment="1" applyProtection="1">
      <alignment horizontal="left" vertical="top"/>
    </xf>
    <xf numFmtId="0" fontId="1" fillId="2" borderId="3" xfId="0" applyFont="1" applyFill="1" applyBorder="1" applyAlignment="1" applyProtection="1">
      <alignment horizontal="left" vertical="top"/>
    </xf>
    <xf numFmtId="0" fontId="1" fillId="2" borderId="4" xfId="0" applyFont="1" applyFill="1" applyBorder="1" applyAlignment="1" applyProtection="1">
      <alignment horizontal="left" vertical="top"/>
    </xf>
    <xf numFmtId="0" fontId="1" fillId="2" borderId="0" xfId="0" applyFont="1" applyFill="1" applyBorder="1" applyAlignment="1" applyProtection="1">
      <alignment horizontal="left" vertical="top"/>
    </xf>
    <xf numFmtId="0" fontId="1" fillId="2" borderId="5" xfId="0" applyFont="1" applyFill="1" applyBorder="1" applyAlignment="1" applyProtection="1">
      <alignment horizontal="left" vertical="top"/>
    </xf>
    <xf numFmtId="164" fontId="8" fillId="3" borderId="19" xfId="0" applyNumberFormat="1" applyFont="1" applyFill="1" applyBorder="1" applyAlignment="1" applyProtection="1">
      <alignment horizontal="center" vertical="center" wrapText="1"/>
    </xf>
    <xf numFmtId="164" fontId="8" fillId="3" borderId="20" xfId="0" applyNumberFormat="1" applyFont="1" applyFill="1" applyBorder="1" applyAlignment="1" applyProtection="1">
      <alignment horizontal="center" vertical="center" wrapText="1"/>
    </xf>
    <xf numFmtId="0" fontId="8" fillId="3" borderId="16" xfId="0" applyFont="1" applyFill="1" applyBorder="1" applyAlignment="1" applyProtection="1">
      <alignment horizontal="center" vertical="center" wrapText="1"/>
    </xf>
    <xf numFmtId="0" fontId="1" fillId="0" borderId="0" xfId="0" applyFont="1" applyAlignment="1" applyProtection="1">
      <alignment horizontal="center" vertical="top" wrapText="1"/>
    </xf>
    <xf numFmtId="0" fontId="4" fillId="2" borderId="9" xfId="0" applyFont="1" applyFill="1" applyBorder="1" applyProtection="1"/>
    <xf numFmtId="0" fontId="4" fillId="2" borderId="10" xfId="0" applyFont="1" applyFill="1" applyBorder="1" applyProtection="1"/>
    <xf numFmtId="0" fontId="4" fillId="2" borderId="7" xfId="0" applyFont="1" applyFill="1" applyBorder="1" applyProtection="1"/>
    <xf numFmtId="0" fontId="4" fillId="2" borderId="8" xfId="0" applyFont="1" applyFill="1" applyBorder="1" applyProtection="1"/>
    <xf numFmtId="0" fontId="10" fillId="2" borderId="9" xfId="0" applyFont="1" applyFill="1" applyBorder="1" applyAlignment="1" applyProtection="1">
      <alignment horizontal="center"/>
    </xf>
    <xf numFmtId="0" fontId="10" fillId="2" borderId="10" xfId="0" applyFont="1" applyFill="1" applyBorder="1" applyAlignment="1" applyProtection="1">
      <alignment horizontal="center"/>
    </xf>
    <xf numFmtId="0" fontId="10" fillId="2" borderId="11" xfId="0" applyFont="1" applyFill="1" applyBorder="1" applyAlignment="1" applyProtection="1">
      <alignment horizontal="center"/>
    </xf>
    <xf numFmtId="0" fontId="4" fillId="2" borderId="6" xfId="0" applyFont="1" applyFill="1" applyBorder="1" applyAlignment="1" applyProtection="1">
      <alignment horizontal="left" vertical="top" wrapText="1"/>
    </xf>
    <xf numFmtId="0" fontId="4" fillId="2" borderId="7" xfId="0" applyFont="1" applyFill="1" applyBorder="1" applyAlignment="1" applyProtection="1">
      <alignment horizontal="left" vertical="top" wrapText="1"/>
    </xf>
    <xf numFmtId="0" fontId="24" fillId="3" borderId="16" xfId="0" applyFont="1" applyFill="1" applyBorder="1" applyAlignment="1" applyProtection="1">
      <alignment horizontal="center" vertical="center" wrapText="1"/>
    </xf>
    <xf numFmtId="0" fontId="10" fillId="2" borderId="1" xfId="0" applyFont="1" applyFill="1" applyBorder="1" applyAlignment="1" applyProtection="1">
      <alignment horizontal="left" vertical="top"/>
    </xf>
    <xf numFmtId="0" fontId="10" fillId="2" borderId="2" xfId="0" applyFont="1" applyFill="1" applyBorder="1" applyAlignment="1" applyProtection="1">
      <alignment horizontal="left" vertical="top"/>
    </xf>
    <xf numFmtId="9" fontId="21" fillId="3" borderId="1" xfId="0" applyNumberFormat="1" applyFont="1" applyFill="1" applyBorder="1" applyAlignment="1" applyProtection="1">
      <alignment horizontal="right" vertical="center" wrapText="1"/>
    </xf>
    <xf numFmtId="9" fontId="21" fillId="3" borderId="2" xfId="0" applyNumberFormat="1" applyFont="1" applyFill="1" applyBorder="1" applyAlignment="1" applyProtection="1">
      <alignment horizontal="right" vertical="center" wrapText="1"/>
    </xf>
    <xf numFmtId="0" fontId="10" fillId="2" borderId="9" xfId="0" applyFont="1" applyFill="1" applyBorder="1" applyAlignment="1" applyProtection="1">
      <alignment horizontal="left" vertical="top"/>
    </xf>
    <xf numFmtId="0" fontId="4" fillId="2" borderId="10" xfId="0" applyFont="1" applyFill="1" applyBorder="1" applyAlignment="1" applyProtection="1">
      <alignment horizontal="left" vertical="top"/>
    </xf>
    <xf numFmtId="0" fontId="7" fillId="2" borderId="9" xfId="0" applyFont="1" applyFill="1" applyBorder="1" applyAlignment="1" applyProtection="1">
      <alignment horizontal="left" vertical="top"/>
    </xf>
    <xf numFmtId="0" fontId="7" fillId="2" borderId="10" xfId="0" applyFont="1" applyFill="1" applyBorder="1" applyAlignment="1" applyProtection="1">
      <alignment horizontal="left" vertical="top"/>
    </xf>
    <xf numFmtId="0" fontId="7" fillId="2" borderId="11" xfId="0" applyFont="1" applyFill="1" applyBorder="1" applyAlignment="1" applyProtection="1">
      <alignment horizontal="left" vertical="top"/>
    </xf>
    <xf numFmtId="49" fontId="10" fillId="0" borderId="1" xfId="0" applyNumberFormat="1" applyFont="1" applyBorder="1" applyAlignment="1" applyProtection="1">
      <alignment horizontal="left" shrinkToFit="1"/>
      <protection locked="0"/>
    </xf>
    <xf numFmtId="49" fontId="10" fillId="0" borderId="2" xfId="0" applyNumberFormat="1" applyFont="1" applyBorder="1" applyAlignment="1" applyProtection="1">
      <alignment horizontal="left" shrinkToFit="1"/>
      <protection locked="0"/>
    </xf>
    <xf numFmtId="49" fontId="10" fillId="0" borderId="6" xfId="0" applyNumberFormat="1" applyFont="1" applyBorder="1" applyAlignment="1" applyProtection="1">
      <alignment horizontal="left" shrinkToFit="1"/>
      <protection locked="0"/>
    </xf>
    <xf numFmtId="49" fontId="10" fillId="0" borderId="7" xfId="0" applyNumberFormat="1" applyFont="1" applyBorder="1" applyAlignment="1" applyProtection="1">
      <alignment horizontal="left" shrinkToFit="1"/>
      <protection locked="0"/>
    </xf>
    <xf numFmtId="0" fontId="3" fillId="2" borderId="9" xfId="0" applyFont="1" applyFill="1" applyBorder="1" applyAlignment="1" applyProtection="1">
      <alignment horizontal="left" vertical="top"/>
    </xf>
    <xf numFmtId="0" fontId="3" fillId="2" borderId="10" xfId="0" applyFont="1" applyFill="1" applyBorder="1" applyAlignment="1" applyProtection="1">
      <alignment horizontal="left" vertical="top"/>
    </xf>
    <xf numFmtId="0" fontId="3" fillId="2" borderId="7" xfId="0" applyFont="1" applyFill="1" applyBorder="1" applyAlignment="1" applyProtection="1">
      <alignment horizontal="left" vertical="top"/>
    </xf>
    <xf numFmtId="0" fontId="3" fillId="2" borderId="8" xfId="0" applyFont="1" applyFill="1" applyBorder="1" applyAlignment="1" applyProtection="1">
      <alignment horizontal="left" vertical="top"/>
    </xf>
    <xf numFmtId="0" fontId="13" fillId="2" borderId="9" xfId="0" applyNumberFormat="1" applyFont="1" applyFill="1" applyBorder="1" applyAlignment="1" applyProtection="1">
      <alignment horizontal="left" vertical="top" wrapText="1" shrinkToFit="1"/>
    </xf>
    <xf numFmtId="0" fontId="13" fillId="2" borderId="10" xfId="0" applyNumberFormat="1" applyFont="1" applyFill="1" applyBorder="1" applyAlignment="1" applyProtection="1">
      <alignment horizontal="left" vertical="top" wrapText="1" shrinkToFit="1"/>
    </xf>
    <xf numFmtId="0" fontId="13" fillId="2" borderId="11" xfId="0" applyNumberFormat="1" applyFont="1" applyFill="1" applyBorder="1" applyAlignment="1" applyProtection="1">
      <alignment horizontal="left" vertical="top" wrapText="1" shrinkToFit="1"/>
    </xf>
    <xf numFmtId="0" fontId="1" fillId="2" borderId="2" xfId="0" applyNumberFormat="1" applyFont="1" applyFill="1" applyBorder="1" applyAlignment="1" applyProtection="1">
      <alignment horizontal="left" vertical="center" wrapText="1" shrinkToFit="1"/>
    </xf>
    <xf numFmtId="0" fontId="1" fillId="2" borderId="0" xfId="0" applyNumberFormat="1" applyFont="1" applyFill="1" applyBorder="1" applyAlignment="1" applyProtection="1">
      <alignment horizontal="left" vertical="center" wrapText="1" shrinkToFit="1"/>
    </xf>
    <xf numFmtId="0" fontId="1" fillId="2" borderId="7" xfId="0" applyNumberFormat="1" applyFont="1" applyFill="1" applyBorder="1" applyAlignment="1" applyProtection="1">
      <alignment horizontal="left" vertical="center" wrapText="1" shrinkToFit="1"/>
    </xf>
    <xf numFmtId="0" fontId="9" fillId="2" borderId="5" xfId="0" applyNumberFormat="1" applyFont="1" applyFill="1" applyBorder="1" applyAlignment="1" applyProtection="1">
      <alignment horizontal="right" vertical="center" wrapText="1" shrinkToFit="1"/>
    </xf>
    <xf numFmtId="0" fontId="9" fillId="2" borderId="8" xfId="0" applyNumberFormat="1" applyFont="1" applyFill="1" applyBorder="1" applyAlignment="1" applyProtection="1">
      <alignment horizontal="right" vertical="center" wrapText="1" shrinkToFit="1"/>
    </xf>
    <xf numFmtId="0" fontId="7" fillId="2" borderId="9" xfId="0" applyFont="1" applyFill="1" applyBorder="1" applyAlignment="1" applyProtection="1">
      <alignment horizontal="justify" vertical="top" wrapText="1"/>
    </xf>
    <xf numFmtId="0" fontId="7" fillId="2" borderId="10" xfId="0" applyFont="1" applyFill="1" applyBorder="1" applyAlignment="1" applyProtection="1">
      <alignment horizontal="justify" vertical="top" wrapText="1"/>
    </xf>
    <xf numFmtId="0" fontId="7" fillId="2" borderId="11" xfId="0" applyFont="1" applyFill="1" applyBorder="1" applyAlignment="1" applyProtection="1">
      <alignment horizontal="justify" vertical="top" wrapText="1"/>
    </xf>
    <xf numFmtId="0" fontId="10" fillId="2" borderId="0" xfId="0" applyFont="1" applyFill="1" applyBorder="1" applyAlignment="1" applyProtection="1">
      <alignment wrapText="1"/>
    </xf>
    <xf numFmtId="1" fontId="8" fillId="3" borderId="1" xfId="0" applyNumberFormat="1"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49" fontId="10" fillId="0" borderId="1" xfId="0" applyNumberFormat="1" applyFont="1" applyBorder="1" applyAlignment="1" applyProtection="1">
      <alignment horizontal="left" vertical="center" shrinkToFit="1"/>
      <protection locked="0"/>
    </xf>
    <xf numFmtId="49" fontId="10" fillId="0" borderId="2" xfId="0" applyNumberFormat="1" applyFont="1" applyBorder="1" applyAlignment="1" applyProtection="1">
      <alignment horizontal="left" vertical="center" shrinkToFit="1"/>
      <protection locked="0"/>
    </xf>
    <xf numFmtId="49" fontId="10" fillId="0" borderId="6" xfId="0" applyNumberFormat="1" applyFont="1" applyBorder="1" applyAlignment="1" applyProtection="1">
      <alignment horizontal="left" vertical="center" shrinkToFit="1"/>
      <protection locked="0"/>
    </xf>
    <xf numFmtId="49" fontId="10" fillId="0" borderId="7" xfId="0" applyNumberFormat="1" applyFont="1" applyBorder="1" applyAlignment="1" applyProtection="1">
      <alignment horizontal="left" vertical="center" shrinkToFit="1"/>
      <protection locked="0"/>
    </xf>
    <xf numFmtId="0" fontId="10" fillId="2" borderId="10" xfId="0" applyFont="1" applyFill="1" applyBorder="1" applyAlignment="1" applyProtection="1">
      <alignment horizontal="left" vertical="top"/>
    </xf>
    <xf numFmtId="0" fontId="10" fillId="2" borderId="11" xfId="0" applyFont="1" applyFill="1" applyBorder="1" applyAlignment="1" applyProtection="1">
      <alignment horizontal="left" vertical="top"/>
    </xf>
    <xf numFmtId="0" fontId="10" fillId="2" borderId="4" xfId="0" applyFont="1" applyFill="1" applyBorder="1" applyAlignment="1" applyProtection="1">
      <alignment horizontal="center" wrapText="1"/>
    </xf>
    <xf numFmtId="0" fontId="10" fillId="2" borderId="0" xfId="0" applyFont="1" applyFill="1" applyBorder="1" applyAlignment="1" applyProtection="1">
      <alignment horizontal="center" wrapText="1"/>
    </xf>
    <xf numFmtId="0" fontId="10" fillId="2" borderId="5" xfId="0" applyFont="1" applyFill="1" applyBorder="1" applyAlignment="1" applyProtection="1">
      <alignment horizontal="center" wrapText="1"/>
    </xf>
    <xf numFmtId="0" fontId="14" fillId="2" borderId="0" xfId="0" applyFont="1" applyFill="1" applyBorder="1" applyAlignment="1" applyProtection="1">
      <alignment horizontal="left" vertical="center"/>
    </xf>
    <xf numFmtId="0" fontId="14" fillId="2" borderId="0" xfId="0" applyFont="1" applyFill="1" applyBorder="1" applyProtection="1"/>
    <xf numFmtId="0" fontId="14" fillId="2" borderId="5" xfId="0" applyFont="1" applyFill="1" applyBorder="1" applyProtection="1"/>
    <xf numFmtId="1" fontId="8" fillId="3" borderId="9" xfId="0" applyNumberFormat="1" applyFont="1" applyFill="1" applyBorder="1" applyAlignment="1" applyProtection="1">
      <alignment horizontal="center" vertical="center" shrinkToFit="1"/>
      <protection locked="0"/>
    </xf>
    <xf numFmtId="1" fontId="8" fillId="3" borderId="10" xfId="0" applyNumberFormat="1" applyFont="1" applyFill="1" applyBorder="1" applyAlignment="1" applyProtection="1">
      <alignment horizontal="center" vertical="center" shrinkToFit="1"/>
      <protection locked="0"/>
    </xf>
    <xf numFmtId="164" fontId="8" fillId="3" borderId="9" xfId="0" applyNumberFormat="1" applyFont="1" applyFill="1" applyBorder="1" applyAlignment="1" applyProtection="1">
      <alignment horizontal="center" vertical="center" wrapText="1"/>
    </xf>
    <xf numFmtId="164" fontId="8" fillId="3" borderId="10" xfId="0" applyNumberFormat="1" applyFont="1" applyFill="1" applyBorder="1" applyAlignment="1" applyProtection="1">
      <alignment horizontal="center" vertical="center" wrapText="1"/>
    </xf>
    <xf numFmtId="0" fontId="7" fillId="2" borderId="9" xfId="0" applyFont="1" applyFill="1" applyBorder="1" applyAlignment="1" applyProtection="1">
      <alignment vertical="top" wrapText="1"/>
    </xf>
    <xf numFmtId="0" fontId="12" fillId="2" borderId="10" xfId="0" applyFont="1" applyFill="1" applyBorder="1" applyAlignment="1" applyProtection="1">
      <alignment vertical="top" wrapText="1"/>
    </xf>
    <xf numFmtId="0" fontId="12" fillId="2" borderId="11" xfId="0" applyFont="1" applyFill="1" applyBorder="1" applyAlignment="1" applyProtection="1">
      <alignment vertical="top" wrapText="1"/>
    </xf>
    <xf numFmtId="0" fontId="4" fillId="2" borderId="13" xfId="0" applyFont="1" applyFill="1" applyBorder="1" applyProtection="1"/>
    <xf numFmtId="0" fontId="10" fillId="2" borderId="13" xfId="0" applyFont="1" applyFill="1" applyBorder="1" applyProtection="1"/>
    <xf numFmtId="2" fontId="20" fillId="3" borderId="15" xfId="0" applyNumberFormat="1" applyFont="1" applyFill="1" applyBorder="1" applyAlignment="1" applyProtection="1">
      <alignment horizontal="right" vertical="center" wrapText="1"/>
    </xf>
    <xf numFmtId="2" fontId="20" fillId="3" borderId="16" xfId="0" applyNumberFormat="1" applyFont="1" applyFill="1" applyBorder="1" applyAlignment="1" applyProtection="1">
      <alignment horizontal="right" vertical="center" wrapText="1"/>
    </xf>
    <xf numFmtId="0" fontId="7" fillId="2" borderId="9" xfId="0" applyFont="1" applyFill="1" applyBorder="1" applyAlignment="1" applyProtection="1">
      <alignment horizontal="left" vertical="top" wrapText="1"/>
    </xf>
    <xf numFmtId="0" fontId="7" fillId="2" borderId="10" xfId="0" applyFont="1" applyFill="1" applyBorder="1" applyAlignment="1" applyProtection="1">
      <alignment horizontal="left" vertical="top" wrapText="1"/>
    </xf>
    <xf numFmtId="0" fontId="7" fillId="2" borderId="7" xfId="0" applyFont="1" applyFill="1" applyBorder="1" applyAlignment="1" applyProtection="1">
      <alignment horizontal="left" vertical="top" wrapText="1"/>
    </xf>
    <xf numFmtId="0" fontId="7" fillId="2" borderId="8" xfId="0" applyFont="1" applyFill="1" applyBorder="1" applyAlignment="1" applyProtection="1">
      <alignment horizontal="left" vertical="top" wrapText="1"/>
    </xf>
    <xf numFmtId="0" fontId="4" fillId="4" borderId="9" xfId="0" applyFont="1" applyFill="1" applyBorder="1" applyAlignment="1" applyProtection="1">
      <alignment horizontal="left" vertical="top" wrapText="1"/>
    </xf>
    <xf numFmtId="0" fontId="4" fillId="4" borderId="10" xfId="0" applyFont="1" applyFill="1" applyBorder="1" applyAlignment="1" applyProtection="1">
      <alignment horizontal="left" vertical="top" wrapText="1"/>
    </xf>
    <xf numFmtId="0" fontId="4" fillId="4" borderId="2" xfId="0" applyFont="1" applyFill="1" applyBorder="1" applyAlignment="1" applyProtection="1">
      <alignment horizontal="left" vertical="top" wrapText="1"/>
    </xf>
    <xf numFmtId="0" fontId="4" fillId="4" borderId="3" xfId="0" applyFont="1" applyFill="1" applyBorder="1" applyAlignment="1" applyProtection="1">
      <alignment horizontal="left" vertical="top" wrapText="1"/>
    </xf>
    <xf numFmtId="49" fontId="10" fillId="0" borderId="6" xfId="0" applyNumberFormat="1" applyFont="1" applyBorder="1" applyAlignment="1" applyProtection="1">
      <alignment horizontal="left" vertical="top" shrinkToFit="1"/>
      <protection locked="0"/>
    </xf>
    <xf numFmtId="49" fontId="10" fillId="0" borderId="7" xfId="0" applyNumberFormat="1" applyFont="1" applyBorder="1" applyAlignment="1" applyProtection="1">
      <alignment horizontal="left" vertical="top" shrinkToFit="1"/>
      <protection locked="0"/>
    </xf>
    <xf numFmtId="0" fontId="1" fillId="2" borderId="0" xfId="0" applyFont="1" applyFill="1" applyBorder="1" applyAlignment="1" applyProtection="1">
      <alignment horizontal="left"/>
    </xf>
    <xf numFmtId="49" fontId="31" fillId="0" borderId="6" xfId="1" applyNumberFormat="1" applyFont="1" applyBorder="1" applyAlignment="1" applyProtection="1">
      <alignment horizontal="left" vertical="top" shrinkToFit="1"/>
      <protection locked="0"/>
    </xf>
    <xf numFmtId="49" fontId="10" fillId="0" borderId="4" xfId="0" applyNumberFormat="1" applyFont="1" applyBorder="1" applyAlignment="1" applyProtection="1">
      <alignment horizontal="left" vertical="top" shrinkToFit="1"/>
      <protection locked="0"/>
    </xf>
    <xf numFmtId="49" fontId="10" fillId="0" borderId="0" xfId="0" applyNumberFormat="1" applyFont="1" applyBorder="1" applyAlignment="1" applyProtection="1">
      <alignment horizontal="left" vertical="top" shrinkToFit="1"/>
      <protection locked="0"/>
    </xf>
    <xf numFmtId="0" fontId="4" fillId="2" borderId="9" xfId="0" applyFont="1" applyFill="1" applyBorder="1" applyAlignment="1" applyProtection="1">
      <alignment horizontal="left"/>
    </xf>
    <xf numFmtId="0" fontId="4" fillId="2" borderId="10" xfId="0" applyFont="1" applyFill="1" applyBorder="1" applyAlignment="1" applyProtection="1">
      <alignment horizontal="left"/>
    </xf>
    <xf numFmtId="0" fontId="4" fillId="2" borderId="11" xfId="0" applyFont="1" applyFill="1" applyBorder="1" applyAlignment="1" applyProtection="1">
      <alignment horizontal="left"/>
    </xf>
    <xf numFmtId="0" fontId="1" fillId="2" borderId="9" xfId="0" applyFont="1" applyFill="1" applyBorder="1" applyAlignment="1" applyProtection="1">
      <alignment horizontal="center"/>
    </xf>
    <xf numFmtId="0" fontId="1" fillId="2" borderId="10" xfId="0" applyFont="1" applyFill="1" applyBorder="1" applyAlignment="1" applyProtection="1">
      <alignment horizontal="center"/>
    </xf>
    <xf numFmtId="0" fontId="1" fillId="2" borderId="11" xfId="0" applyFont="1" applyFill="1" applyBorder="1" applyAlignment="1" applyProtection="1">
      <alignment horizontal="center"/>
    </xf>
    <xf numFmtId="0" fontId="4" fillId="2" borderId="11" xfId="0" applyFont="1" applyFill="1" applyBorder="1" applyProtection="1"/>
    <xf numFmtId="49" fontId="1" fillId="0" borderId="6" xfId="0" applyNumberFormat="1" applyFont="1" applyBorder="1" applyAlignment="1" applyProtection="1">
      <alignment horizontal="left" vertical="top" shrinkToFit="1"/>
      <protection locked="0"/>
    </xf>
    <xf numFmtId="49" fontId="1" fillId="0" borderId="7" xfId="0" applyNumberFormat="1" applyFont="1" applyBorder="1" applyAlignment="1" applyProtection="1">
      <alignment horizontal="left" vertical="top" shrinkToFit="1"/>
      <protection locked="0"/>
    </xf>
    <xf numFmtId="49" fontId="1" fillId="0" borderId="4" xfId="0" applyNumberFormat="1" applyFont="1" applyBorder="1" applyAlignment="1" applyProtection="1">
      <alignment horizontal="left" vertical="top" shrinkToFit="1"/>
    </xf>
    <xf numFmtId="49" fontId="1" fillId="0" borderId="0" xfId="0" applyNumberFormat="1" applyFont="1" applyBorder="1" applyAlignment="1" applyProtection="1">
      <alignment horizontal="left" vertical="top" shrinkToFit="1"/>
    </xf>
    <xf numFmtId="49" fontId="1" fillId="0" borderId="6" xfId="0" applyNumberFormat="1" applyFont="1" applyBorder="1" applyAlignment="1" applyProtection="1">
      <alignment horizontal="left" vertical="top" shrinkToFit="1"/>
    </xf>
    <xf numFmtId="49" fontId="1" fillId="0" borderId="7" xfId="0" applyNumberFormat="1" applyFont="1" applyBorder="1" applyAlignment="1" applyProtection="1">
      <alignment horizontal="left" vertical="top" shrinkToFit="1"/>
    </xf>
    <xf numFmtId="0" fontId="10" fillId="2" borderId="1" xfId="0" applyFont="1" applyFill="1" applyBorder="1" applyAlignment="1" applyProtection="1">
      <alignment horizontal="center" vertical="top"/>
    </xf>
    <xf numFmtId="0" fontId="10" fillId="2" borderId="2" xfId="0" applyFont="1" applyFill="1" applyBorder="1" applyAlignment="1" applyProtection="1">
      <alignment horizontal="center" vertical="top"/>
    </xf>
    <xf numFmtId="0" fontId="10" fillId="2" borderId="3" xfId="0" applyFont="1" applyFill="1" applyBorder="1" applyAlignment="1" applyProtection="1">
      <alignment horizontal="center" vertical="top"/>
    </xf>
    <xf numFmtId="0" fontId="1" fillId="0" borderId="0" xfId="0" applyFont="1" applyAlignment="1" applyProtection="1">
      <alignment horizontal="justify" wrapText="1"/>
    </xf>
    <xf numFmtId="0" fontId="2" fillId="0" borderId="0" xfId="0" applyFont="1" applyAlignment="1" applyProtection="1">
      <alignment horizontal="justify" wrapText="1"/>
    </xf>
    <xf numFmtId="0" fontId="1" fillId="0" borderId="2" xfId="0" applyFont="1" applyBorder="1" applyAlignment="1" applyProtection="1">
      <alignment horizontal="center" vertical="top" wrapText="1"/>
    </xf>
    <xf numFmtId="0" fontId="1" fillId="0" borderId="2" xfId="0" applyFont="1" applyBorder="1" applyAlignment="1" applyProtection="1">
      <alignment horizontal="center" vertical="top"/>
    </xf>
    <xf numFmtId="0" fontId="1" fillId="0" borderId="0" xfId="0" applyFont="1" applyAlignment="1" applyProtection="1">
      <alignment horizontal="center" vertical="top"/>
    </xf>
    <xf numFmtId="0" fontId="13" fillId="2" borderId="0" xfId="0" applyFont="1" applyFill="1" applyAlignment="1" applyProtection="1">
      <alignment horizontal="center" vertical="center"/>
    </xf>
    <xf numFmtId="0" fontId="15" fillId="3" borderId="4" xfId="0"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shrinkToFit="1"/>
      <protection locked="0"/>
    </xf>
    <xf numFmtId="0" fontId="15" fillId="3" borderId="6" xfId="0" applyFont="1" applyFill="1" applyBorder="1" applyAlignment="1" applyProtection="1">
      <alignment horizontal="center" vertical="center" shrinkToFit="1"/>
      <protection locked="0"/>
    </xf>
    <xf numFmtId="0" fontId="15" fillId="3" borderId="7" xfId="0" applyFont="1" applyFill="1" applyBorder="1" applyAlignment="1" applyProtection="1">
      <alignment horizontal="center" vertical="center" shrinkToFit="1"/>
      <protection locked="0"/>
    </xf>
    <xf numFmtId="1" fontId="4" fillId="3" borderId="1" xfId="0" applyNumberFormat="1" applyFont="1" applyFill="1" applyBorder="1" applyAlignment="1" applyProtection="1">
      <alignment horizontal="center" vertical="center" shrinkToFit="1"/>
      <protection locked="0"/>
    </xf>
    <xf numFmtId="1" fontId="4" fillId="3" borderId="2" xfId="0" applyNumberFormat="1" applyFont="1" applyFill="1" applyBorder="1" applyAlignment="1" applyProtection="1">
      <alignment horizontal="center" vertical="center" shrinkToFit="1"/>
      <protection locked="0"/>
    </xf>
    <xf numFmtId="1" fontId="4" fillId="3" borderId="4" xfId="0" applyNumberFormat="1" applyFont="1" applyFill="1" applyBorder="1" applyAlignment="1" applyProtection="1">
      <alignment horizontal="center" vertical="center" shrinkToFit="1"/>
      <protection locked="0"/>
    </xf>
    <xf numFmtId="1" fontId="4" fillId="3" borderId="0" xfId="0" applyNumberFormat="1"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left" vertical="center"/>
    </xf>
    <xf numFmtId="0" fontId="3" fillId="2" borderId="11" xfId="0" applyFont="1" applyFill="1" applyBorder="1" applyAlignment="1" applyProtection="1">
      <alignment horizontal="left" vertical="center"/>
    </xf>
    <xf numFmtId="0" fontId="10" fillId="3" borderId="0" xfId="0" applyFont="1" applyFill="1" applyBorder="1" applyAlignment="1" applyProtection="1">
      <alignment horizontal="right" vertical="center" shrinkToFit="1"/>
      <protection locked="0"/>
    </xf>
    <xf numFmtId="0" fontId="10" fillId="3" borderId="7" xfId="0" applyFont="1" applyFill="1" applyBorder="1" applyAlignment="1" applyProtection="1">
      <alignment horizontal="right" vertical="center" shrinkToFit="1"/>
      <protection locked="0"/>
    </xf>
    <xf numFmtId="0" fontId="10" fillId="3" borderId="0" xfId="0" applyFont="1" applyFill="1" applyBorder="1" applyAlignment="1" applyProtection="1">
      <alignment horizontal="center" vertical="center" shrinkToFit="1"/>
      <protection locked="0"/>
    </xf>
    <xf numFmtId="1" fontId="10" fillId="3" borderId="0" xfId="0" applyNumberFormat="1" applyFont="1" applyFill="1" applyBorder="1" applyAlignment="1" applyProtection="1">
      <alignment horizontal="left" vertical="center" shrinkToFit="1"/>
      <protection locked="0"/>
    </xf>
    <xf numFmtId="1" fontId="10" fillId="3" borderId="7" xfId="0" applyNumberFormat="1" applyFont="1" applyFill="1" applyBorder="1" applyAlignment="1" applyProtection="1">
      <alignment horizontal="left" vertical="center" shrinkToFit="1"/>
      <protection locked="0"/>
    </xf>
    <xf numFmtId="0" fontId="10" fillId="3" borderId="0" xfId="0" applyFont="1" applyFill="1" applyBorder="1" applyAlignment="1" applyProtection="1">
      <alignment horizontal="left" vertical="center" shrinkToFit="1"/>
      <protection locked="0"/>
    </xf>
    <xf numFmtId="0" fontId="10" fillId="3" borderId="0" xfId="0" applyFont="1" applyFill="1" applyBorder="1" applyAlignment="1" applyProtection="1">
      <alignment horizontal="center" vertical="center"/>
    </xf>
    <xf numFmtId="0" fontId="7" fillId="2" borderId="1" xfId="0" applyFont="1" applyFill="1" applyBorder="1" applyAlignment="1" applyProtection="1">
      <alignment horizontal="left" vertical="top"/>
    </xf>
    <xf numFmtId="0" fontId="1" fillId="2" borderId="6" xfId="0" applyFont="1" applyFill="1" applyBorder="1" applyAlignment="1" applyProtection="1">
      <alignment horizontal="left" vertical="top"/>
    </xf>
    <xf numFmtId="0" fontId="1" fillId="2" borderId="7" xfId="0" applyFont="1" applyFill="1" applyBorder="1" applyAlignment="1" applyProtection="1">
      <alignment horizontal="left" vertical="top"/>
    </xf>
    <xf numFmtId="0" fontId="1" fillId="2" borderId="8" xfId="0" applyFont="1" applyFill="1" applyBorder="1" applyAlignment="1" applyProtection="1">
      <alignment horizontal="left" vertical="top"/>
    </xf>
    <xf numFmtId="0" fontId="8" fillId="2" borderId="1" xfId="0"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7" fillId="2" borderId="1" xfId="0" applyFont="1" applyFill="1" applyBorder="1" applyAlignment="1" applyProtection="1">
      <alignment vertical="top"/>
    </xf>
    <xf numFmtId="0" fontId="1" fillId="2" borderId="2" xfId="0" applyFont="1" applyFill="1" applyBorder="1" applyAlignment="1" applyProtection="1">
      <alignment vertical="top"/>
    </xf>
    <xf numFmtId="0" fontId="1" fillId="2" borderId="3" xfId="0" applyFont="1" applyFill="1" applyBorder="1" applyAlignment="1" applyProtection="1">
      <alignment vertical="top"/>
    </xf>
    <xf numFmtId="0" fontId="1" fillId="2" borderId="4" xfId="0" applyFont="1" applyFill="1" applyBorder="1" applyAlignment="1" applyProtection="1">
      <alignment vertical="top"/>
    </xf>
    <xf numFmtId="0" fontId="1" fillId="2" borderId="0" xfId="0" applyFont="1" applyFill="1" applyBorder="1" applyAlignment="1" applyProtection="1">
      <alignment vertical="top"/>
    </xf>
    <xf numFmtId="0" fontId="1" fillId="2" borderId="5" xfId="0" applyFont="1" applyFill="1" applyBorder="1" applyAlignment="1" applyProtection="1">
      <alignment vertical="top"/>
    </xf>
    <xf numFmtId="0" fontId="1" fillId="2" borderId="6" xfId="0" applyFont="1" applyFill="1" applyBorder="1" applyAlignment="1" applyProtection="1">
      <alignment vertical="top"/>
    </xf>
    <xf numFmtId="0" fontId="1" fillId="2" borderId="7" xfId="0" applyFont="1" applyFill="1" applyBorder="1" applyAlignment="1" applyProtection="1">
      <alignment vertical="top"/>
    </xf>
    <xf numFmtId="0" fontId="1" fillId="2" borderId="8" xfId="0" applyFont="1" applyFill="1" applyBorder="1" applyAlignment="1" applyProtection="1">
      <alignment vertical="top"/>
    </xf>
    <xf numFmtId="0" fontId="7" fillId="2" borderId="1" xfId="0" applyFont="1" applyFill="1" applyBorder="1" applyAlignment="1" applyProtection="1">
      <alignment horizontal="left" vertical="top" wrapText="1"/>
    </xf>
    <xf numFmtId="0" fontId="7" fillId="2" borderId="2" xfId="0" applyFont="1" applyFill="1" applyBorder="1" applyAlignment="1" applyProtection="1">
      <alignment horizontal="left" vertical="top" wrapText="1"/>
    </xf>
    <xf numFmtId="0" fontId="7" fillId="2" borderId="3" xfId="0" applyFont="1" applyFill="1" applyBorder="1" applyAlignment="1" applyProtection="1">
      <alignment horizontal="left" vertical="top" wrapText="1"/>
    </xf>
    <xf numFmtId="0" fontId="7" fillId="2" borderId="6" xfId="0" applyFont="1" applyFill="1" applyBorder="1" applyAlignment="1" applyProtection="1">
      <alignment horizontal="left" vertical="top" wrapText="1"/>
    </xf>
    <xf numFmtId="0" fontId="7" fillId="2" borderId="1" xfId="0" applyFont="1" applyFill="1" applyBorder="1" applyAlignment="1" applyProtection="1">
      <alignment horizontal="center" vertical="top" wrapText="1"/>
    </xf>
    <xf numFmtId="0" fontId="7" fillId="2" borderId="2" xfId="0" applyFont="1" applyFill="1" applyBorder="1" applyAlignment="1" applyProtection="1">
      <alignment horizontal="center" vertical="top" wrapText="1"/>
    </xf>
    <xf numFmtId="0" fontId="7" fillId="2" borderId="3" xfId="0" applyFont="1" applyFill="1" applyBorder="1" applyAlignment="1" applyProtection="1">
      <alignment horizontal="center" vertical="top" wrapText="1"/>
    </xf>
    <xf numFmtId="0" fontId="7" fillId="2" borderId="6" xfId="0" applyFont="1" applyFill="1" applyBorder="1" applyAlignment="1" applyProtection="1">
      <alignment horizontal="center" vertical="top" wrapText="1"/>
    </xf>
    <xf numFmtId="0" fontId="7" fillId="2" borderId="7" xfId="0" applyFont="1" applyFill="1" applyBorder="1" applyAlignment="1" applyProtection="1">
      <alignment horizontal="center" vertical="top" wrapText="1"/>
    </xf>
    <xf numFmtId="0" fontId="7" fillId="2" borderId="8" xfId="0" applyFont="1" applyFill="1" applyBorder="1" applyAlignment="1" applyProtection="1">
      <alignment horizontal="center" vertical="top" wrapText="1"/>
    </xf>
    <xf numFmtId="0" fontId="7" fillId="2" borderId="9" xfId="0" applyFont="1" applyFill="1" applyBorder="1" applyAlignment="1" applyProtection="1">
      <alignment vertical="top"/>
    </xf>
    <xf numFmtId="0" fontId="7" fillId="2" borderId="10" xfId="0" applyFont="1" applyFill="1" applyBorder="1" applyAlignment="1" applyProtection="1">
      <alignment vertical="top"/>
    </xf>
    <xf numFmtId="0" fontId="7" fillId="2" borderId="11" xfId="0" applyFont="1" applyFill="1" applyBorder="1" applyAlignment="1" applyProtection="1">
      <alignment vertical="top"/>
    </xf>
    <xf numFmtId="0" fontId="1" fillId="2" borderId="9" xfId="0" applyFont="1" applyFill="1" applyBorder="1" applyAlignment="1" applyProtection="1">
      <alignment vertical="center" wrapText="1"/>
    </xf>
    <xf numFmtId="0" fontId="2" fillId="2" borderId="10" xfId="0" applyFont="1" applyFill="1" applyBorder="1" applyAlignment="1" applyProtection="1">
      <alignment vertical="center" wrapText="1"/>
    </xf>
    <xf numFmtId="0" fontId="2" fillId="2" borderId="11" xfId="0" applyFont="1" applyFill="1" applyBorder="1" applyAlignment="1" applyProtection="1">
      <alignment vertical="center" wrapText="1"/>
    </xf>
    <xf numFmtId="0" fontId="1" fillId="2" borderId="9" xfId="0" applyFont="1" applyFill="1" applyBorder="1" applyAlignment="1" applyProtection="1">
      <alignment horizontal="justify" vertical="top" wrapText="1"/>
    </xf>
    <xf numFmtId="0" fontId="2" fillId="2" borderId="10" xfId="0" applyFont="1" applyFill="1" applyBorder="1" applyAlignment="1" applyProtection="1">
      <alignment horizontal="justify" vertical="top" wrapText="1"/>
    </xf>
    <xf numFmtId="0" fontId="2" fillId="2" borderId="11" xfId="0" applyFont="1" applyFill="1" applyBorder="1" applyAlignment="1" applyProtection="1">
      <alignment horizontal="justify" vertical="top" wrapText="1"/>
    </xf>
    <xf numFmtId="0" fontId="1" fillId="2" borderId="9" xfId="0" applyFont="1" applyFill="1" applyBorder="1" applyProtection="1"/>
    <xf numFmtId="0" fontId="2" fillId="2" borderId="10" xfId="0" applyFont="1" applyFill="1" applyBorder="1" applyProtection="1"/>
    <xf numFmtId="0" fontId="2" fillId="2" borderId="11" xfId="0" applyFont="1" applyFill="1" applyBorder="1" applyProtection="1"/>
    <xf numFmtId="0" fontId="7" fillId="2" borderId="9" xfId="0" applyFont="1" applyFill="1" applyBorder="1" applyProtection="1"/>
    <xf numFmtId="0" fontId="7" fillId="2" borderId="10" xfId="0" applyFont="1" applyFill="1" applyBorder="1" applyProtection="1"/>
    <xf numFmtId="0" fontId="7" fillId="2" borderId="11" xfId="0" applyFont="1" applyFill="1" applyBorder="1" applyProtection="1"/>
    <xf numFmtId="0" fontId="17" fillId="2" borderId="0" xfId="0" applyFont="1" applyFill="1" applyAlignment="1" applyProtection="1">
      <alignment horizontal="left"/>
    </xf>
    <xf numFmtId="0" fontId="17" fillId="2" borderId="5" xfId="0" applyFont="1" applyFill="1" applyBorder="1" applyAlignment="1" applyProtection="1">
      <alignment horizontal="left"/>
    </xf>
    <xf numFmtId="0" fontId="4" fillId="2" borderId="0" xfId="0" applyFont="1" applyFill="1" applyAlignment="1" applyProtection="1">
      <alignment horizontal="center"/>
    </xf>
    <xf numFmtId="0" fontId="1" fillId="2" borderId="0" xfId="0" applyFont="1" applyFill="1" applyProtection="1"/>
    <xf numFmtId="0" fontId="17" fillId="2" borderId="0" xfId="0" applyFont="1" applyFill="1" applyProtection="1"/>
    <xf numFmtId="0" fontId="17" fillId="2" borderId="0" xfId="0" applyFont="1" applyFill="1" applyBorder="1" applyAlignment="1" applyProtection="1">
      <alignment vertical="top" wrapText="1"/>
    </xf>
    <xf numFmtId="0" fontId="17" fillId="2" borderId="5" xfId="0" applyFont="1" applyFill="1" applyBorder="1" applyAlignment="1" applyProtection="1">
      <alignment vertical="top" wrapText="1"/>
    </xf>
    <xf numFmtId="0" fontId="1" fillId="2" borderId="0" xfId="0" applyFont="1" applyFill="1" applyBorder="1" applyAlignment="1" applyProtection="1">
      <alignment horizontal="left" vertical="top" wrapText="1"/>
    </xf>
    <xf numFmtId="0" fontId="1" fillId="2" borderId="5" xfId="0" applyFont="1" applyFill="1" applyBorder="1" applyAlignment="1" applyProtection="1">
      <alignment horizontal="left" vertical="top" wrapText="1"/>
    </xf>
    <xf numFmtId="0" fontId="13" fillId="3" borderId="0" xfId="0" applyFont="1" applyFill="1" applyBorder="1" applyAlignment="1" applyProtection="1">
      <alignment horizontal="center" vertical="center" shrinkToFit="1"/>
    </xf>
    <xf numFmtId="0" fontId="1" fillId="2" borderId="4"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0" fontId="1" fillId="2" borderId="0" xfId="0" applyFont="1" applyFill="1" applyBorder="1" applyAlignment="1" applyProtection="1">
      <alignment vertical="center" wrapText="1"/>
    </xf>
    <xf numFmtId="0" fontId="17" fillId="2" borderId="0" xfId="0" applyFont="1" applyFill="1" applyBorder="1" applyAlignment="1" applyProtection="1">
      <alignment horizontal="left" vertical="top" wrapText="1"/>
    </xf>
    <xf numFmtId="0" fontId="1" fillId="3" borderId="4" xfId="0" applyFont="1" applyFill="1" applyBorder="1" applyAlignment="1" applyProtection="1">
      <alignment horizontal="center"/>
    </xf>
    <xf numFmtId="0" fontId="1" fillId="3" borderId="0" xfId="0" applyFont="1" applyFill="1" applyBorder="1" applyAlignment="1" applyProtection="1">
      <alignment horizontal="center"/>
    </xf>
    <xf numFmtId="0" fontId="17" fillId="2" borderId="0" xfId="0" applyFont="1" applyFill="1" applyBorder="1" applyAlignment="1" applyProtection="1">
      <alignment horizontal="center" vertical="center"/>
    </xf>
    <xf numFmtId="0" fontId="1" fillId="2" borderId="0" xfId="0" applyFont="1" applyFill="1" applyBorder="1" applyAlignment="1" applyProtection="1">
      <alignment horizontal="left" vertical="center" wrapText="1"/>
    </xf>
    <xf numFmtId="0" fontId="9" fillId="2" borderId="5" xfId="0" applyFont="1" applyFill="1" applyBorder="1" applyAlignment="1" applyProtection="1">
      <alignment horizontal="center"/>
    </xf>
    <xf numFmtId="0" fontId="9" fillId="2" borderId="8" xfId="0" applyFont="1" applyFill="1" applyBorder="1" applyAlignment="1" applyProtection="1">
      <alignment horizontal="center"/>
    </xf>
    <xf numFmtId="0" fontId="26" fillId="2" borderId="9" xfId="0" applyFont="1" applyFill="1" applyBorder="1" applyProtection="1"/>
    <xf numFmtId="0" fontId="26" fillId="2" borderId="10" xfId="0" applyFont="1" applyFill="1" applyBorder="1" applyProtection="1"/>
    <xf numFmtId="0" fontId="26" fillId="2" borderId="11" xfId="0" applyFont="1" applyFill="1" applyBorder="1" applyProtection="1"/>
    <xf numFmtId="0" fontId="10" fillId="2" borderId="9" xfId="0" applyFont="1" applyFill="1" applyBorder="1" applyAlignment="1" applyProtection="1">
      <alignment horizontal="left"/>
    </xf>
    <xf numFmtId="0" fontId="10" fillId="2" borderId="10" xfId="0" applyFont="1" applyFill="1" applyBorder="1" applyAlignment="1" applyProtection="1">
      <alignment horizontal="left"/>
    </xf>
    <xf numFmtId="0" fontId="10" fillId="2" borderId="11" xfId="0" applyFont="1" applyFill="1" applyBorder="1" applyAlignment="1" applyProtection="1">
      <alignment horizontal="left"/>
    </xf>
    <xf numFmtId="0" fontId="1" fillId="0" borderId="1" xfId="0" applyFont="1" applyBorder="1" applyAlignment="1" applyProtection="1">
      <alignment horizontal="left" vertical="top"/>
    </xf>
    <xf numFmtId="0" fontId="22" fillId="0" borderId="2" xfId="0" applyFont="1" applyBorder="1" applyAlignment="1" applyProtection="1">
      <alignment horizontal="left" vertical="top"/>
    </xf>
    <xf numFmtId="0" fontId="4" fillId="2" borderId="0" xfId="0" applyFont="1" applyFill="1" applyBorder="1" applyAlignment="1" applyProtection="1">
      <alignment horizontal="center"/>
    </xf>
    <xf numFmtId="0" fontId="1" fillId="2" borderId="0" xfId="0" applyFont="1" applyFill="1" applyBorder="1" applyProtection="1"/>
    <xf numFmtId="0" fontId="7" fillId="2" borderId="9" xfId="0" applyFont="1" applyFill="1" applyBorder="1" applyAlignment="1" applyProtection="1"/>
    <xf numFmtId="0" fontId="12" fillId="2" borderId="10" xfId="0" applyFont="1" applyFill="1" applyBorder="1" applyAlignment="1" applyProtection="1"/>
    <xf numFmtId="0" fontId="12" fillId="2" borderId="11" xfId="0" applyFont="1" applyFill="1" applyBorder="1" applyAlignment="1" applyProtection="1"/>
    <xf numFmtId="0" fontId="1" fillId="2" borderId="0" xfId="0" applyFont="1" applyFill="1" applyBorder="1" applyAlignment="1" applyProtection="1">
      <alignment vertical="center"/>
    </xf>
    <xf numFmtId="49" fontId="1" fillId="0" borderId="14" xfId="0" applyNumberFormat="1" applyFont="1" applyFill="1" applyBorder="1" applyAlignment="1" applyProtection="1">
      <alignment shrinkToFit="1"/>
      <protection locked="0"/>
    </xf>
  </cellXfs>
  <cellStyles count="2">
    <cellStyle name="Hiperłącze" xfId="1" builtinId="8"/>
    <cellStyle name="Normalny" xfId="0" builtinId="0"/>
  </cellStyles>
  <dxfs count="0"/>
  <tableStyles count="0" defaultTableStyle="TableStyleMedium2" defaultPivotStyle="PivotStyleMedium9"/>
  <colors>
    <mruColors>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85"/>
  <sheetViews>
    <sheetView showGridLines="0" showRowColHeaders="0" tabSelected="1" zoomScaleSheetLayoutView="100" workbookViewId="0">
      <selection activeCell="Z10" sqref="Z10:AJ13"/>
    </sheetView>
  </sheetViews>
  <sheetFormatPr defaultColWidth="2.7109375" defaultRowHeight="15" customHeight="1" x14ac:dyDescent="0.25"/>
  <cols>
    <col min="1" max="37" width="2.7109375" style="7"/>
    <col min="38" max="38" width="11.28515625" style="6" hidden="1" customWidth="1"/>
    <col min="39" max="39" width="10.7109375" style="6" hidden="1" customWidth="1"/>
    <col min="40" max="40" width="8.28515625" style="6" hidden="1" customWidth="1"/>
    <col min="41" max="41" width="8.140625" style="6" hidden="1" customWidth="1"/>
    <col min="42" max="42" width="13.28515625" style="6" hidden="1" customWidth="1"/>
    <col min="43" max="43" width="8.85546875" style="6" hidden="1" customWidth="1"/>
    <col min="44" max="44" width="8.28515625" style="6" hidden="1" customWidth="1"/>
    <col min="45" max="45" width="9" style="6" hidden="1" customWidth="1"/>
    <col min="46" max="46" width="7.85546875" style="6" hidden="1" customWidth="1"/>
    <col min="47" max="47" width="8" style="6" hidden="1" customWidth="1"/>
    <col min="48" max="51" width="0" style="6" hidden="1" customWidth="1"/>
    <col min="52" max="53" width="0" style="7" hidden="1" customWidth="1"/>
    <col min="54" max="54" width="9.140625" style="7" hidden="1" customWidth="1"/>
    <col min="55" max="55" width="5.7109375" style="7" hidden="1" customWidth="1"/>
    <col min="56" max="62" width="0" style="7" hidden="1" customWidth="1"/>
    <col min="63" max="16384" width="2.7109375" style="7"/>
  </cols>
  <sheetData>
    <row r="1" spans="1:42" ht="20.100000000000001" customHeight="1" x14ac:dyDescent="0.25">
      <c r="A1" s="315" t="s">
        <v>0</v>
      </c>
      <c r="B1" s="189"/>
      <c r="C1" s="189"/>
      <c r="D1" s="189"/>
      <c r="E1" s="189"/>
      <c r="F1" s="189"/>
      <c r="G1" s="189"/>
      <c r="H1" s="189"/>
      <c r="I1" s="189"/>
      <c r="J1" s="189"/>
      <c r="K1" s="190"/>
      <c r="L1" s="319" t="s">
        <v>1</v>
      </c>
      <c r="M1" s="320"/>
      <c r="N1" s="320"/>
      <c r="O1" s="320"/>
      <c r="P1" s="321"/>
      <c r="Q1" s="334" t="s">
        <v>197</v>
      </c>
      <c r="R1" s="335"/>
      <c r="S1" s="335"/>
      <c r="T1" s="335"/>
      <c r="U1" s="335"/>
      <c r="V1" s="335"/>
      <c r="W1" s="335"/>
      <c r="X1" s="335"/>
      <c r="Y1" s="335"/>
      <c r="Z1" s="335"/>
      <c r="AA1" s="335"/>
      <c r="AB1" s="335"/>
      <c r="AC1" s="336"/>
      <c r="AD1" s="325" t="s">
        <v>96</v>
      </c>
      <c r="AE1" s="326"/>
      <c r="AF1" s="326"/>
      <c r="AG1" s="326"/>
      <c r="AH1" s="326"/>
      <c r="AI1" s="326"/>
      <c r="AJ1" s="326"/>
      <c r="AK1" s="327"/>
    </row>
    <row r="2" spans="1:42" ht="20.100000000000001" customHeight="1" x14ac:dyDescent="0.25">
      <c r="A2" s="191"/>
      <c r="B2" s="192"/>
      <c r="C2" s="192"/>
      <c r="D2" s="192"/>
      <c r="E2" s="192"/>
      <c r="F2" s="192"/>
      <c r="G2" s="192"/>
      <c r="H2" s="192"/>
      <c r="I2" s="192"/>
      <c r="J2" s="192"/>
      <c r="K2" s="193"/>
      <c r="L2" s="322"/>
      <c r="M2" s="323"/>
      <c r="N2" s="323"/>
      <c r="O2" s="323"/>
      <c r="P2" s="324"/>
      <c r="Q2" s="337"/>
      <c r="R2" s="264"/>
      <c r="S2" s="264"/>
      <c r="T2" s="264"/>
      <c r="U2" s="264"/>
      <c r="V2" s="264"/>
      <c r="W2" s="264"/>
      <c r="X2" s="264"/>
      <c r="Y2" s="264"/>
      <c r="Z2" s="264"/>
      <c r="AA2" s="264"/>
      <c r="AB2" s="264"/>
      <c r="AC2" s="265"/>
      <c r="AD2" s="328"/>
      <c r="AE2" s="329"/>
      <c r="AF2" s="329"/>
      <c r="AG2" s="329"/>
      <c r="AH2" s="329"/>
      <c r="AI2" s="329"/>
      <c r="AJ2" s="329"/>
      <c r="AK2" s="330"/>
    </row>
    <row r="3" spans="1:42" ht="20.100000000000001" customHeight="1" x14ac:dyDescent="0.25">
      <c r="A3" s="191"/>
      <c r="B3" s="192"/>
      <c r="C3" s="192"/>
      <c r="D3" s="192"/>
      <c r="E3" s="192"/>
      <c r="F3" s="192"/>
      <c r="G3" s="192"/>
      <c r="H3" s="192"/>
      <c r="I3" s="192"/>
      <c r="J3" s="192"/>
      <c r="K3" s="193"/>
      <c r="L3" s="338" t="s">
        <v>2</v>
      </c>
      <c r="M3" s="339"/>
      <c r="N3" s="339"/>
      <c r="O3" s="339"/>
      <c r="P3" s="339"/>
      <c r="Q3" s="339"/>
      <c r="R3" s="339"/>
      <c r="S3" s="339"/>
      <c r="T3" s="339"/>
      <c r="U3" s="339"/>
      <c r="V3" s="339"/>
      <c r="W3" s="339"/>
      <c r="X3" s="339"/>
      <c r="Y3" s="339"/>
      <c r="Z3" s="339"/>
      <c r="AA3" s="339"/>
      <c r="AB3" s="339"/>
      <c r="AC3" s="340"/>
      <c r="AD3" s="328"/>
      <c r="AE3" s="329"/>
      <c r="AF3" s="329"/>
      <c r="AG3" s="329"/>
      <c r="AH3" s="329"/>
      <c r="AI3" s="329"/>
      <c r="AJ3" s="329"/>
      <c r="AK3" s="330"/>
    </row>
    <row r="4" spans="1:42" ht="20.100000000000001" customHeight="1" x14ac:dyDescent="0.25">
      <c r="A4" s="316"/>
      <c r="B4" s="317"/>
      <c r="C4" s="317"/>
      <c r="D4" s="317"/>
      <c r="E4" s="317"/>
      <c r="F4" s="317"/>
      <c r="G4" s="317"/>
      <c r="H4" s="317"/>
      <c r="I4" s="317"/>
      <c r="J4" s="317"/>
      <c r="K4" s="318"/>
      <c r="L4" s="341"/>
      <c r="M4" s="342"/>
      <c r="N4" s="342"/>
      <c r="O4" s="342"/>
      <c r="P4" s="342"/>
      <c r="Q4" s="342"/>
      <c r="R4" s="342"/>
      <c r="S4" s="342"/>
      <c r="T4" s="342"/>
      <c r="U4" s="342"/>
      <c r="V4" s="342"/>
      <c r="W4" s="342"/>
      <c r="X4" s="342"/>
      <c r="Y4" s="342"/>
      <c r="Z4" s="342"/>
      <c r="AA4" s="342"/>
      <c r="AB4" s="342"/>
      <c r="AC4" s="343"/>
      <c r="AD4" s="331"/>
      <c r="AE4" s="332"/>
      <c r="AF4" s="332"/>
      <c r="AG4" s="332"/>
      <c r="AH4" s="332"/>
      <c r="AI4" s="332"/>
      <c r="AJ4" s="332"/>
      <c r="AK4" s="333"/>
    </row>
    <row r="5" spans="1:42" ht="20.25" customHeight="1" x14ac:dyDescent="0.25">
      <c r="A5" s="344" t="s">
        <v>3</v>
      </c>
      <c r="B5" s="345"/>
      <c r="C5" s="345"/>
      <c r="D5" s="345"/>
      <c r="E5" s="345"/>
      <c r="F5" s="346"/>
      <c r="G5" s="347" t="s">
        <v>157</v>
      </c>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9"/>
    </row>
    <row r="6" spans="1:42" ht="12" customHeight="1" x14ac:dyDescent="0.25">
      <c r="A6" s="344" t="s">
        <v>4</v>
      </c>
      <c r="B6" s="345"/>
      <c r="C6" s="345"/>
      <c r="D6" s="345"/>
      <c r="E6" s="345"/>
      <c r="F6" s="346"/>
      <c r="G6" s="347" t="s">
        <v>132</v>
      </c>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9"/>
    </row>
    <row r="7" spans="1:42" ht="69.75" customHeight="1" x14ac:dyDescent="0.25">
      <c r="A7" s="344" t="s">
        <v>5</v>
      </c>
      <c r="B7" s="345"/>
      <c r="C7" s="345"/>
      <c r="D7" s="345"/>
      <c r="E7" s="345"/>
      <c r="F7" s="346"/>
      <c r="G7" s="350" t="s">
        <v>139</v>
      </c>
      <c r="H7" s="351"/>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352"/>
    </row>
    <row r="8" spans="1:42" ht="11.45" customHeight="1" x14ac:dyDescent="0.25">
      <c r="A8" s="344" t="s">
        <v>6</v>
      </c>
      <c r="B8" s="345"/>
      <c r="C8" s="345"/>
      <c r="D8" s="345"/>
      <c r="E8" s="345"/>
      <c r="F8" s="346"/>
      <c r="G8" s="353" t="s">
        <v>7</v>
      </c>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5"/>
    </row>
    <row r="9" spans="1:42" ht="15" customHeight="1" x14ac:dyDescent="0.25">
      <c r="A9" s="356" t="s">
        <v>14</v>
      </c>
      <c r="B9" s="357"/>
      <c r="C9" s="357"/>
      <c r="D9" s="357"/>
      <c r="E9" s="357"/>
      <c r="F9" s="357"/>
      <c r="G9" s="357"/>
      <c r="H9" s="357"/>
      <c r="I9" s="357"/>
      <c r="J9" s="357"/>
      <c r="K9" s="357"/>
      <c r="L9" s="357"/>
      <c r="M9" s="357"/>
      <c r="N9" s="358"/>
      <c r="O9" s="356" t="s">
        <v>108</v>
      </c>
      <c r="P9" s="357"/>
      <c r="Q9" s="357"/>
      <c r="R9" s="357"/>
      <c r="S9" s="357"/>
      <c r="T9" s="357"/>
      <c r="U9" s="357"/>
      <c r="V9" s="357"/>
      <c r="W9" s="357"/>
      <c r="X9" s="357"/>
      <c r="Y9" s="358"/>
      <c r="Z9" s="356" t="s">
        <v>110</v>
      </c>
      <c r="AA9" s="357"/>
      <c r="AB9" s="357"/>
      <c r="AC9" s="357"/>
      <c r="AD9" s="357"/>
      <c r="AE9" s="357"/>
      <c r="AF9" s="357"/>
      <c r="AG9" s="357"/>
      <c r="AH9" s="357"/>
      <c r="AI9" s="357"/>
      <c r="AJ9" s="357"/>
      <c r="AK9" s="358"/>
    </row>
    <row r="10" spans="1:42" ht="3" customHeight="1" x14ac:dyDescent="0.25">
      <c r="A10" s="8"/>
      <c r="B10" s="9"/>
      <c r="C10" s="9"/>
      <c r="D10" s="9"/>
      <c r="E10" s="9"/>
      <c r="F10" s="9"/>
      <c r="G10" s="9"/>
      <c r="H10" s="9"/>
      <c r="I10" s="9"/>
      <c r="J10" s="9"/>
      <c r="K10" s="9"/>
      <c r="L10" s="9"/>
      <c r="M10" s="9"/>
      <c r="N10" s="10"/>
      <c r="O10" s="11"/>
      <c r="P10" s="12"/>
      <c r="Q10" s="12"/>
      <c r="R10" s="12"/>
      <c r="S10" s="12"/>
      <c r="T10" s="12"/>
      <c r="U10" s="12"/>
      <c r="V10" s="12"/>
      <c r="W10" s="12"/>
      <c r="X10" s="12"/>
      <c r="Y10" s="13"/>
      <c r="Z10" s="302"/>
      <c r="AA10" s="303"/>
      <c r="AB10" s="303"/>
      <c r="AC10" s="303"/>
      <c r="AD10" s="303"/>
      <c r="AE10" s="303"/>
      <c r="AF10" s="303"/>
      <c r="AG10" s="303"/>
      <c r="AH10" s="303"/>
      <c r="AI10" s="303"/>
      <c r="AJ10" s="303"/>
      <c r="AK10" s="13"/>
    </row>
    <row r="11" spans="1:42" ht="13.5" customHeight="1" x14ac:dyDescent="0.25">
      <c r="A11" s="369" t="s">
        <v>8</v>
      </c>
      <c r="B11" s="370"/>
      <c r="C11" s="370"/>
      <c r="D11" s="370"/>
      <c r="E11" s="370"/>
      <c r="F11" s="370"/>
      <c r="G11" s="370"/>
      <c r="H11" s="370"/>
      <c r="I11" s="370"/>
      <c r="J11" s="370"/>
      <c r="K11" s="370"/>
      <c r="L11" s="370"/>
      <c r="M11" s="370"/>
      <c r="N11" s="371"/>
      <c r="O11" s="376" t="s">
        <v>11</v>
      </c>
      <c r="P11" s="377"/>
      <c r="Q11" s="14" t="s">
        <v>97</v>
      </c>
      <c r="R11" s="377" t="s">
        <v>12</v>
      </c>
      <c r="S11" s="377"/>
      <c r="T11" s="15" t="s">
        <v>97</v>
      </c>
      <c r="U11" s="377" t="s">
        <v>13</v>
      </c>
      <c r="V11" s="377"/>
      <c r="W11" s="15"/>
      <c r="X11" s="15"/>
      <c r="Y11" s="16"/>
      <c r="Z11" s="304"/>
      <c r="AA11" s="305"/>
      <c r="AB11" s="305"/>
      <c r="AC11" s="305"/>
      <c r="AD11" s="305"/>
      <c r="AE11" s="305"/>
      <c r="AF11" s="305"/>
      <c r="AG11" s="305"/>
      <c r="AH11" s="305"/>
      <c r="AI11" s="305"/>
      <c r="AJ11" s="305"/>
      <c r="AK11" s="17"/>
    </row>
    <row r="12" spans="1:42" ht="11.25" customHeight="1" x14ac:dyDescent="0.25">
      <c r="A12" s="369" t="s">
        <v>9</v>
      </c>
      <c r="B12" s="372"/>
      <c r="C12" s="372"/>
      <c r="D12" s="372"/>
      <c r="E12" s="372"/>
      <c r="F12" s="372"/>
      <c r="G12" s="372"/>
      <c r="H12" s="372"/>
      <c r="I12" s="372"/>
      <c r="J12" s="372"/>
      <c r="K12" s="372"/>
      <c r="L12" s="372"/>
      <c r="M12" s="372"/>
      <c r="N12" s="373"/>
      <c r="O12" s="298"/>
      <c r="P12" s="299"/>
      <c r="Q12" s="14"/>
      <c r="R12" s="299"/>
      <c r="S12" s="299"/>
      <c r="T12" s="18"/>
      <c r="U12" s="299"/>
      <c r="V12" s="299"/>
      <c r="W12" s="299"/>
      <c r="X12" s="18"/>
      <c r="Y12" s="19"/>
      <c r="Z12" s="304"/>
      <c r="AA12" s="305"/>
      <c r="AB12" s="305"/>
      <c r="AC12" s="305"/>
      <c r="AD12" s="305"/>
      <c r="AE12" s="305"/>
      <c r="AF12" s="305"/>
      <c r="AG12" s="305"/>
      <c r="AH12" s="305"/>
      <c r="AI12" s="305"/>
      <c r="AJ12" s="305"/>
      <c r="AK12" s="17"/>
      <c r="AL12" s="6" t="b">
        <f>ISBLANK(O12)</f>
        <v>1</v>
      </c>
      <c r="AM12" s="6" t="b">
        <f>ISBLANK(R12)</f>
        <v>1</v>
      </c>
      <c r="AN12" s="6" t="b">
        <f>ISBLANK(U12)</f>
        <v>1</v>
      </c>
      <c r="AP12" s="6" t="b">
        <f>ISBLANK(Z10)</f>
        <v>1</v>
      </c>
    </row>
    <row r="13" spans="1:42" ht="13.5" customHeight="1" x14ac:dyDescent="0.25">
      <c r="A13" s="369" t="s">
        <v>10</v>
      </c>
      <c r="B13" s="372"/>
      <c r="C13" s="372"/>
      <c r="D13" s="372"/>
      <c r="E13" s="372"/>
      <c r="F13" s="372"/>
      <c r="G13" s="372"/>
      <c r="H13" s="372"/>
      <c r="I13" s="372"/>
      <c r="J13" s="372"/>
      <c r="K13" s="372"/>
      <c r="L13" s="372"/>
      <c r="M13" s="372"/>
      <c r="N13" s="373"/>
      <c r="O13" s="300"/>
      <c r="P13" s="301"/>
      <c r="Q13" s="14" t="s">
        <v>97</v>
      </c>
      <c r="R13" s="301"/>
      <c r="S13" s="301"/>
      <c r="T13" s="14" t="s">
        <v>97</v>
      </c>
      <c r="U13" s="301"/>
      <c r="V13" s="301"/>
      <c r="W13" s="301"/>
      <c r="X13" s="18"/>
      <c r="Y13" s="20" t="s">
        <v>109</v>
      </c>
      <c r="Z13" s="304"/>
      <c r="AA13" s="305"/>
      <c r="AB13" s="305"/>
      <c r="AC13" s="305"/>
      <c r="AD13" s="305"/>
      <c r="AE13" s="305"/>
      <c r="AF13" s="305"/>
      <c r="AG13" s="305"/>
      <c r="AH13" s="305"/>
      <c r="AI13" s="305"/>
      <c r="AJ13" s="305"/>
      <c r="AK13" s="20" t="s">
        <v>48</v>
      </c>
    </row>
    <row r="14" spans="1:42" ht="1.5" customHeight="1" x14ac:dyDescent="0.25">
      <c r="A14" s="21"/>
      <c r="B14" s="22"/>
      <c r="C14" s="22"/>
      <c r="D14" s="22"/>
      <c r="E14" s="22"/>
      <c r="F14" s="22"/>
      <c r="G14" s="22"/>
      <c r="H14" s="22"/>
      <c r="I14" s="22"/>
      <c r="J14" s="22"/>
      <c r="K14" s="22"/>
      <c r="L14" s="22"/>
      <c r="M14" s="22"/>
      <c r="N14" s="23"/>
      <c r="O14" s="24"/>
      <c r="P14" s="25"/>
      <c r="Q14" s="25"/>
      <c r="R14" s="25"/>
      <c r="S14" s="26"/>
      <c r="T14" s="26"/>
      <c r="U14" s="26"/>
      <c r="V14" s="26"/>
      <c r="W14" s="26"/>
      <c r="X14" s="26"/>
      <c r="Y14" s="27"/>
      <c r="Z14" s="26"/>
      <c r="AA14" s="26"/>
      <c r="AB14" s="26"/>
      <c r="AC14" s="26"/>
      <c r="AD14" s="26"/>
      <c r="AE14" s="28"/>
      <c r="AF14" s="28"/>
      <c r="AG14" s="28"/>
      <c r="AH14" s="28"/>
      <c r="AI14" s="28"/>
      <c r="AJ14" s="28"/>
      <c r="AK14" s="29"/>
    </row>
    <row r="15" spans="1:42" ht="15" customHeight="1" x14ac:dyDescent="0.25">
      <c r="A15" s="178" t="s">
        <v>99</v>
      </c>
      <c r="B15" s="306"/>
      <c r="C15" s="306"/>
      <c r="D15" s="306"/>
      <c r="E15" s="306"/>
      <c r="F15" s="306"/>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7"/>
    </row>
    <row r="16" spans="1:42" ht="4.1500000000000004" customHeight="1" thickBot="1" x14ac:dyDescent="0.3">
      <c r="A16" s="30"/>
      <c r="B16" s="31"/>
      <c r="C16" s="31"/>
      <c r="D16" s="31"/>
      <c r="E16" s="31"/>
      <c r="F16" s="31"/>
      <c r="G16" s="31"/>
      <c r="H16" s="31"/>
      <c r="I16" s="31"/>
      <c r="J16" s="31"/>
      <c r="K16" s="31"/>
      <c r="L16" s="31"/>
      <c r="M16" s="31"/>
      <c r="N16" s="31"/>
      <c r="O16" s="31"/>
      <c r="P16" s="31"/>
      <c r="Q16" s="31"/>
      <c r="R16" s="31"/>
      <c r="S16" s="31"/>
      <c r="T16" s="31"/>
      <c r="U16" s="31"/>
      <c r="V16" s="32"/>
      <c r="W16" s="32"/>
      <c r="X16" s="32"/>
      <c r="Y16" s="32"/>
      <c r="Z16" s="32"/>
      <c r="AA16" s="32"/>
      <c r="AB16" s="32"/>
      <c r="AC16" s="32"/>
      <c r="AD16" s="32"/>
      <c r="AE16" s="32"/>
      <c r="AF16" s="32"/>
      <c r="AG16" s="32"/>
      <c r="AH16" s="32"/>
      <c r="AI16" s="32"/>
      <c r="AJ16" s="32"/>
      <c r="AK16" s="33"/>
      <c r="AL16" s="6">
        <f>IF(AL17=TRUE,0,1)</f>
        <v>0</v>
      </c>
    </row>
    <row r="17" spans="1:45" ht="15" customHeight="1" thickBot="1" x14ac:dyDescent="0.3">
      <c r="A17" s="34"/>
      <c r="B17" s="31"/>
      <c r="C17" s="1"/>
      <c r="D17" s="31"/>
      <c r="E17" s="359" t="s">
        <v>137</v>
      </c>
      <c r="F17" s="359"/>
      <c r="G17" s="359"/>
      <c r="H17" s="359"/>
      <c r="I17" s="359"/>
      <c r="J17" s="359"/>
      <c r="K17" s="359"/>
      <c r="L17" s="359"/>
      <c r="M17" s="359"/>
      <c r="N17" s="359"/>
      <c r="O17" s="359"/>
      <c r="P17" s="359"/>
      <c r="Q17" s="359"/>
      <c r="R17" s="359"/>
      <c r="S17" s="359"/>
      <c r="T17" s="359"/>
      <c r="U17" s="359"/>
      <c r="V17" s="359"/>
      <c r="W17" s="359"/>
      <c r="X17" s="359"/>
      <c r="Y17" s="359"/>
      <c r="Z17" s="359"/>
      <c r="AA17" s="359"/>
      <c r="AB17" s="359"/>
      <c r="AC17" s="359"/>
      <c r="AD17" s="359"/>
      <c r="AE17" s="359"/>
      <c r="AF17" s="359"/>
      <c r="AG17" s="359"/>
      <c r="AH17" s="359"/>
      <c r="AI17" s="359"/>
      <c r="AJ17" s="359"/>
      <c r="AK17" s="360"/>
      <c r="AL17" s="6" t="b">
        <f>ISBLANK(C17)</f>
        <v>1</v>
      </c>
      <c r="AN17" s="6" t="b">
        <f>ISBLANK(Q17)</f>
        <v>1</v>
      </c>
      <c r="AO17" s="6" t="b">
        <f>ISBLANK(T17)</f>
        <v>1</v>
      </c>
      <c r="AP17" s="6" t="b">
        <f>ISBLANK(W17)</f>
        <v>1</v>
      </c>
    </row>
    <row r="18" spans="1:45" ht="9" customHeight="1" x14ac:dyDescent="0.25">
      <c r="A18" s="34"/>
      <c r="B18" s="31"/>
      <c r="C18" s="35"/>
      <c r="D18" s="31"/>
      <c r="E18" s="36"/>
      <c r="F18" s="36"/>
      <c r="G18" s="297" t="s">
        <v>133</v>
      </c>
      <c r="H18" s="297"/>
      <c r="I18" s="297"/>
      <c r="J18" s="297"/>
      <c r="K18" s="297"/>
      <c r="L18" s="297"/>
      <c r="M18" s="297"/>
      <c r="N18" s="297"/>
      <c r="O18" s="297"/>
      <c r="P18" s="308"/>
      <c r="Q18" s="308"/>
      <c r="R18" s="314" t="s">
        <v>97</v>
      </c>
      <c r="S18" s="310"/>
      <c r="T18" s="170"/>
      <c r="U18" s="170"/>
      <c r="V18" s="368" t="s">
        <v>97</v>
      </c>
      <c r="W18" s="172"/>
      <c r="X18" s="172"/>
      <c r="Y18" s="37"/>
      <c r="Z18" s="378" t="s">
        <v>15</v>
      </c>
      <c r="AA18" s="378"/>
      <c r="AB18" s="378"/>
      <c r="AC18" s="378"/>
      <c r="AD18" s="378"/>
      <c r="AE18" s="313"/>
      <c r="AF18" s="170"/>
      <c r="AG18" s="170"/>
      <c r="AH18" s="314" t="s">
        <v>97</v>
      </c>
      <c r="AI18" s="311"/>
      <c r="AJ18" s="311"/>
      <c r="AK18" s="38"/>
    </row>
    <row r="19" spans="1:45" ht="4.1500000000000004" customHeight="1" x14ac:dyDescent="0.25">
      <c r="A19" s="34"/>
      <c r="B19" s="31"/>
      <c r="C19" s="35"/>
      <c r="D19" s="31"/>
      <c r="E19" s="36"/>
      <c r="F19" s="36"/>
      <c r="G19" s="297"/>
      <c r="H19" s="297"/>
      <c r="I19" s="297"/>
      <c r="J19" s="297"/>
      <c r="K19" s="297"/>
      <c r="L19" s="297"/>
      <c r="M19" s="297"/>
      <c r="N19" s="297"/>
      <c r="O19" s="297"/>
      <c r="P19" s="309"/>
      <c r="Q19" s="309"/>
      <c r="R19" s="314"/>
      <c r="S19" s="171"/>
      <c r="T19" s="171"/>
      <c r="U19" s="171"/>
      <c r="V19" s="368"/>
      <c r="W19" s="161"/>
      <c r="X19" s="161"/>
      <c r="Y19" s="37"/>
      <c r="Z19" s="378"/>
      <c r="AA19" s="378"/>
      <c r="AB19" s="378"/>
      <c r="AC19" s="378"/>
      <c r="AD19" s="378"/>
      <c r="AE19" s="171"/>
      <c r="AF19" s="171"/>
      <c r="AG19" s="171"/>
      <c r="AH19" s="314"/>
      <c r="AI19" s="312"/>
      <c r="AJ19" s="312"/>
      <c r="AK19" s="38"/>
    </row>
    <row r="20" spans="1:45" ht="2.4500000000000002" customHeight="1" thickBot="1" x14ac:dyDescent="0.3">
      <c r="A20" s="34"/>
      <c r="B20" s="31"/>
      <c r="C20" s="31"/>
      <c r="D20" s="31"/>
      <c r="E20" s="31"/>
      <c r="F20" s="31"/>
      <c r="G20" s="31"/>
      <c r="H20" s="31"/>
      <c r="I20" s="31"/>
      <c r="J20" s="31"/>
      <c r="K20" s="31"/>
      <c r="L20" s="31"/>
      <c r="M20" s="31"/>
      <c r="N20" s="31"/>
      <c r="O20" s="31"/>
      <c r="P20" s="31"/>
      <c r="Q20" s="31"/>
      <c r="R20" s="31"/>
      <c r="S20" s="31"/>
      <c r="T20" s="31"/>
      <c r="U20" s="31"/>
      <c r="V20" s="39"/>
      <c r="W20" s="39"/>
      <c r="X20" s="39"/>
      <c r="Y20" s="39"/>
      <c r="Z20" s="39"/>
      <c r="AA20" s="39"/>
      <c r="AB20" s="39"/>
      <c r="AC20" s="39"/>
      <c r="AD20" s="39"/>
      <c r="AE20" s="39"/>
      <c r="AF20" s="39"/>
      <c r="AG20" s="39"/>
      <c r="AH20" s="39"/>
      <c r="AI20" s="39"/>
      <c r="AJ20" s="39"/>
      <c r="AK20" s="40"/>
      <c r="AL20" s="6">
        <f>IF(AL21=TRUE,0,1)</f>
        <v>0</v>
      </c>
    </row>
    <row r="21" spans="1:45" ht="15" customHeight="1" thickBot="1" x14ac:dyDescent="0.3">
      <c r="A21" s="34"/>
      <c r="B21" s="31"/>
      <c r="C21" s="1"/>
      <c r="D21" s="31"/>
      <c r="E21" s="363" t="s">
        <v>138</v>
      </c>
      <c r="F21" s="363"/>
      <c r="G21" s="363"/>
      <c r="H21" s="363"/>
      <c r="I21" s="363"/>
      <c r="J21" s="363"/>
      <c r="K21" s="41"/>
      <c r="L21" s="41"/>
      <c r="M21" s="41"/>
      <c r="N21" s="41"/>
      <c r="O21" s="41"/>
      <c r="P21" s="42"/>
      <c r="Q21" s="42"/>
      <c r="R21" s="42"/>
      <c r="S21" s="43"/>
      <c r="T21" s="44"/>
      <c r="U21" s="44"/>
      <c r="V21" s="45"/>
      <c r="W21" s="46"/>
      <c r="X21" s="46"/>
      <c r="Y21" s="47"/>
      <c r="Z21" s="48"/>
      <c r="AA21" s="45"/>
      <c r="AB21" s="49"/>
      <c r="AC21" s="49"/>
      <c r="AD21" s="45"/>
      <c r="AE21" s="50"/>
      <c r="AF21" s="50"/>
      <c r="AG21" s="45"/>
      <c r="AH21" s="50"/>
      <c r="AI21" s="50"/>
      <c r="AJ21" s="51"/>
      <c r="AK21" s="38"/>
      <c r="AL21" s="6" t="b">
        <f>ISBLANK(C21)</f>
        <v>1</v>
      </c>
      <c r="AM21" s="6">
        <f>AL16+AL20+AL23</f>
        <v>0</v>
      </c>
      <c r="AN21" s="6" t="b">
        <f>ISBLANK(Q21)</f>
        <v>1</v>
      </c>
      <c r="AO21" s="6" t="b">
        <f>ISBLANK(T21)</f>
        <v>1</v>
      </c>
      <c r="AP21" s="6" t="b">
        <f>ISBLANK(W21)</f>
        <v>1</v>
      </c>
      <c r="AQ21" s="6" t="b">
        <f>ISBLANK(AB21)</f>
        <v>1</v>
      </c>
      <c r="AR21" s="6" t="b">
        <f>ISBLANK(AE21)</f>
        <v>1</v>
      </c>
      <c r="AS21" s="6" t="b">
        <f>ISBLANK(AH21)</f>
        <v>1</v>
      </c>
    </row>
    <row r="22" spans="1:45" ht="12.6" customHeight="1" x14ac:dyDescent="0.25">
      <c r="A22" s="34"/>
      <c r="B22" s="31"/>
      <c r="C22" s="35"/>
      <c r="D22" s="31"/>
      <c r="E22" s="52"/>
      <c r="F22" s="52"/>
      <c r="G22" s="359" t="s">
        <v>15</v>
      </c>
      <c r="H22" s="359"/>
      <c r="I22" s="359"/>
      <c r="J22" s="359"/>
      <c r="K22" s="359"/>
      <c r="L22" s="359"/>
      <c r="M22" s="359"/>
      <c r="N22" s="359"/>
      <c r="O22" s="53"/>
      <c r="P22" s="163"/>
      <c r="Q22" s="163"/>
      <c r="R22" s="54" t="s">
        <v>97</v>
      </c>
      <c r="S22" s="164"/>
      <c r="T22" s="164"/>
      <c r="U22" s="164"/>
      <c r="V22" s="55" t="s">
        <v>97</v>
      </c>
      <c r="W22" s="161"/>
      <c r="X22" s="161"/>
      <c r="Y22" s="45"/>
      <c r="Z22" s="56" t="s">
        <v>98</v>
      </c>
      <c r="AA22" s="45"/>
      <c r="AB22" s="163"/>
      <c r="AC22" s="163"/>
      <c r="AD22" s="55" t="s">
        <v>97</v>
      </c>
      <c r="AE22" s="162"/>
      <c r="AF22" s="162"/>
      <c r="AG22" s="162"/>
      <c r="AH22" s="57" t="s">
        <v>97</v>
      </c>
      <c r="AI22" s="161"/>
      <c r="AJ22" s="161"/>
      <c r="AK22" s="38"/>
    </row>
    <row r="23" spans="1:45" ht="2.4500000000000002" customHeight="1" thickBot="1" x14ac:dyDescent="0.3">
      <c r="A23" s="34"/>
      <c r="B23" s="31"/>
      <c r="C23" s="31"/>
      <c r="D23" s="31"/>
      <c r="E23" s="31"/>
      <c r="F23" s="31"/>
      <c r="G23" s="31"/>
      <c r="H23" s="31"/>
      <c r="I23" s="31"/>
      <c r="J23" s="31"/>
      <c r="K23" s="31"/>
      <c r="L23" s="31"/>
      <c r="M23" s="31"/>
      <c r="N23" s="31"/>
      <c r="O23" s="31"/>
      <c r="P23" s="31"/>
      <c r="Q23" s="31"/>
      <c r="R23" s="31"/>
      <c r="S23" s="31"/>
      <c r="T23" s="31"/>
      <c r="U23" s="31"/>
      <c r="V23" s="39"/>
      <c r="W23" s="39"/>
      <c r="X23" s="39"/>
      <c r="Y23" s="39"/>
      <c r="Z23" s="39"/>
      <c r="AA23" s="39"/>
      <c r="AB23" s="39"/>
      <c r="AC23" s="39"/>
      <c r="AD23" s="39"/>
      <c r="AE23" s="39"/>
      <c r="AF23" s="39"/>
      <c r="AG23" s="39"/>
      <c r="AH23" s="39"/>
      <c r="AI23" s="39"/>
      <c r="AJ23" s="39"/>
      <c r="AK23" s="40"/>
      <c r="AL23" s="6">
        <f>IF(AL24=TRUE,0,1)</f>
        <v>0</v>
      </c>
    </row>
    <row r="24" spans="1:45" ht="15" customHeight="1" thickBot="1" x14ac:dyDescent="0.3">
      <c r="A24" s="34"/>
      <c r="B24" s="39"/>
      <c r="C24" s="1"/>
      <c r="D24" s="39"/>
      <c r="E24" s="364" t="s">
        <v>154</v>
      </c>
      <c r="F24" s="364"/>
      <c r="G24" s="364"/>
      <c r="H24" s="364"/>
      <c r="I24" s="364"/>
      <c r="J24" s="364"/>
      <c r="K24" s="364"/>
      <c r="L24" s="364"/>
      <c r="M24" s="364"/>
      <c r="N24" s="364"/>
      <c r="O24" s="364"/>
      <c r="P24" s="364"/>
      <c r="Q24" s="364"/>
      <c r="R24" s="364"/>
      <c r="S24" s="364"/>
      <c r="T24" s="364"/>
      <c r="U24" s="364"/>
      <c r="V24" s="364"/>
      <c r="W24" s="364"/>
      <c r="X24" s="364"/>
      <c r="Y24" s="364"/>
      <c r="Z24" s="364"/>
      <c r="AA24" s="364"/>
      <c r="AB24" s="364"/>
      <c r="AC24" s="364"/>
      <c r="AD24" s="364"/>
      <c r="AE24" s="364"/>
      <c r="AF24" s="364"/>
      <c r="AG24" s="364"/>
      <c r="AH24" s="364"/>
      <c r="AI24" s="364"/>
      <c r="AJ24" s="364"/>
      <c r="AK24" s="365"/>
      <c r="AL24" s="6" t="b">
        <f>ISBLANK(C24)</f>
        <v>1</v>
      </c>
      <c r="AN24" s="6" t="b">
        <f>ISBLANK(Q24)</f>
        <v>1</v>
      </c>
      <c r="AO24" s="6" t="b">
        <f>ISBLANK(T24)</f>
        <v>1</v>
      </c>
      <c r="AP24" s="6" t="b">
        <f>ISBLANK(W24)</f>
        <v>1</v>
      </c>
      <c r="AR24" s="6" t="b">
        <f>ISBLANK(AE24)</f>
        <v>1</v>
      </c>
      <c r="AS24" s="6" t="b">
        <f>ISBLANK(AH24)</f>
        <v>1</v>
      </c>
    </row>
    <row r="25" spans="1:45" ht="3.6" customHeight="1" thickBot="1" x14ac:dyDescent="0.3">
      <c r="A25" s="34"/>
      <c r="B25" s="39"/>
      <c r="C25" s="35"/>
      <c r="D25" s="39"/>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9"/>
    </row>
    <row r="26" spans="1:45" ht="15" customHeight="1" thickBot="1" x14ac:dyDescent="0.3">
      <c r="A26" s="34"/>
      <c r="B26" s="39"/>
      <c r="C26" s="35"/>
      <c r="D26" s="39"/>
      <c r="E26" s="5"/>
      <c r="F26" s="58"/>
      <c r="G26" s="366" t="s">
        <v>155</v>
      </c>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7"/>
    </row>
    <row r="27" spans="1:45" ht="7.9" customHeight="1" x14ac:dyDescent="0.25">
      <c r="A27" s="34"/>
      <c r="B27" s="39"/>
      <c r="C27" s="35"/>
      <c r="D27" s="39"/>
      <c r="E27" s="58"/>
      <c r="F27" s="58"/>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7"/>
    </row>
    <row r="28" spans="1:45" ht="6.6" customHeight="1" x14ac:dyDescent="0.25">
      <c r="A28" s="34"/>
      <c r="B28" s="39"/>
      <c r="C28" s="35"/>
      <c r="D28" s="39"/>
      <c r="E28" s="60"/>
      <c r="F28" s="60"/>
      <c r="G28" s="379" t="s">
        <v>134</v>
      </c>
      <c r="H28" s="379"/>
      <c r="I28" s="379"/>
      <c r="J28" s="379"/>
      <c r="K28" s="379"/>
      <c r="L28" s="379"/>
      <c r="M28" s="379"/>
      <c r="N28" s="61"/>
      <c r="O28" s="61"/>
      <c r="P28" s="173"/>
      <c r="Q28" s="173"/>
      <c r="R28" s="176" t="s">
        <v>97</v>
      </c>
      <c r="S28" s="169"/>
      <c r="T28" s="170"/>
      <c r="U28" s="170"/>
      <c r="V28" s="177" t="s">
        <v>97</v>
      </c>
      <c r="W28" s="172"/>
      <c r="X28" s="172"/>
      <c r="Y28" s="62"/>
      <c r="Z28" s="175" t="s">
        <v>15</v>
      </c>
      <c r="AA28" s="175"/>
      <c r="AB28" s="175"/>
      <c r="AC28" s="175"/>
      <c r="AD28" s="175"/>
      <c r="AE28" s="169"/>
      <c r="AF28" s="170"/>
      <c r="AG28" s="170"/>
      <c r="AH28" s="174" t="s">
        <v>97</v>
      </c>
      <c r="AI28" s="168"/>
      <c r="AJ28" s="168"/>
      <c r="AK28" s="59"/>
    </row>
    <row r="29" spans="1:45" ht="6.6" customHeight="1" x14ac:dyDescent="0.25">
      <c r="A29" s="34"/>
      <c r="B29" s="39"/>
      <c r="C29" s="35"/>
      <c r="D29" s="39"/>
      <c r="E29" s="60"/>
      <c r="F29" s="60"/>
      <c r="G29" s="379"/>
      <c r="H29" s="379"/>
      <c r="I29" s="379"/>
      <c r="J29" s="379"/>
      <c r="K29" s="379"/>
      <c r="L29" s="379"/>
      <c r="M29" s="379"/>
      <c r="N29" s="61"/>
      <c r="O29" s="61"/>
      <c r="P29" s="167"/>
      <c r="Q29" s="167"/>
      <c r="R29" s="176"/>
      <c r="S29" s="171"/>
      <c r="T29" s="171"/>
      <c r="U29" s="171"/>
      <c r="V29" s="177"/>
      <c r="W29" s="161"/>
      <c r="X29" s="161"/>
      <c r="Y29" s="62"/>
      <c r="Z29" s="175"/>
      <c r="AA29" s="175"/>
      <c r="AB29" s="175"/>
      <c r="AC29" s="175"/>
      <c r="AD29" s="175"/>
      <c r="AE29" s="171"/>
      <c r="AF29" s="171"/>
      <c r="AG29" s="171"/>
      <c r="AH29" s="174"/>
      <c r="AI29" s="165"/>
      <c r="AJ29" s="165"/>
      <c r="AK29" s="63"/>
    </row>
    <row r="30" spans="1:45" ht="6.6" customHeight="1" thickBot="1" x14ac:dyDescent="0.3">
      <c r="A30" s="34"/>
      <c r="B30" s="39"/>
      <c r="C30" s="35"/>
      <c r="D30" s="39"/>
      <c r="E30" s="60"/>
      <c r="F30" s="60"/>
      <c r="G30" s="64"/>
      <c r="H30" s="64"/>
      <c r="I30" s="64"/>
      <c r="J30" s="64"/>
      <c r="K30" s="64"/>
      <c r="L30" s="64"/>
      <c r="M30" s="64"/>
      <c r="N30" s="61"/>
      <c r="O30" s="61"/>
      <c r="P30" s="61"/>
      <c r="Q30" s="65"/>
      <c r="R30" s="58"/>
      <c r="S30" s="66"/>
      <c r="T30" s="66"/>
      <c r="U30" s="62"/>
      <c r="V30" s="62"/>
      <c r="W30" s="62"/>
      <c r="X30" s="62"/>
      <c r="Y30" s="62"/>
      <c r="Z30" s="65"/>
      <c r="AA30" s="65"/>
      <c r="AB30" s="65"/>
      <c r="AC30" s="65"/>
      <c r="AD30" s="65"/>
      <c r="AE30" s="66"/>
      <c r="AF30" s="66"/>
      <c r="AG30" s="66"/>
      <c r="AH30" s="65"/>
      <c r="AI30" s="66"/>
      <c r="AJ30" s="66"/>
      <c r="AK30" s="63"/>
    </row>
    <row r="31" spans="1:45" ht="15" customHeight="1" thickBot="1" x14ac:dyDescent="0.3">
      <c r="A31" s="34"/>
      <c r="B31" s="39"/>
      <c r="C31" s="35"/>
      <c r="D31" s="39"/>
      <c r="E31" s="5"/>
      <c r="F31" s="58"/>
      <c r="G31" s="375" t="s">
        <v>156</v>
      </c>
      <c r="H31" s="375"/>
      <c r="I31" s="375"/>
      <c r="J31" s="375"/>
      <c r="K31" s="375"/>
      <c r="L31" s="375"/>
      <c r="M31" s="375"/>
      <c r="N31" s="375"/>
      <c r="O31" s="58"/>
      <c r="P31" s="167"/>
      <c r="Q31" s="167"/>
      <c r="R31" s="67" t="s">
        <v>97</v>
      </c>
      <c r="S31" s="166"/>
      <c r="T31" s="166"/>
      <c r="U31" s="166"/>
      <c r="V31" s="67" t="s">
        <v>97</v>
      </c>
      <c r="W31" s="165"/>
      <c r="X31" s="165"/>
      <c r="Y31" s="58"/>
      <c r="Z31" s="58"/>
      <c r="AA31" s="58"/>
      <c r="AB31" s="58"/>
      <c r="AC31" s="58"/>
      <c r="AD31" s="58"/>
      <c r="AE31" s="58"/>
      <c r="AF31" s="58"/>
      <c r="AG31" s="58"/>
      <c r="AH31" s="58"/>
      <c r="AI31" s="58"/>
      <c r="AJ31" s="68"/>
      <c r="AK31" s="69" t="s">
        <v>141</v>
      </c>
    </row>
    <row r="32" spans="1:45" ht="3" customHeight="1" x14ac:dyDescent="0.25">
      <c r="A32" s="34"/>
      <c r="B32" s="39"/>
      <c r="C32" s="35"/>
      <c r="D32" s="39"/>
      <c r="E32" s="70"/>
      <c r="F32" s="70"/>
      <c r="G32" s="374"/>
      <c r="H32" s="374"/>
      <c r="I32" s="374"/>
      <c r="J32" s="374"/>
      <c r="K32" s="374"/>
      <c r="L32" s="374"/>
      <c r="M32" s="374"/>
      <c r="N32" s="58"/>
      <c r="O32" s="58"/>
      <c r="P32" s="58"/>
      <c r="Q32" s="65"/>
      <c r="R32" s="61"/>
      <c r="S32" s="58"/>
      <c r="T32" s="58"/>
      <c r="U32" s="58"/>
      <c r="V32" s="58"/>
      <c r="W32" s="58"/>
      <c r="X32" s="58"/>
      <c r="Y32" s="58"/>
      <c r="Z32" s="58"/>
      <c r="AA32" s="58"/>
      <c r="AB32" s="58"/>
      <c r="AC32" s="58"/>
      <c r="AD32" s="58"/>
      <c r="AE32" s="58"/>
      <c r="AF32" s="58"/>
      <c r="AG32" s="58"/>
      <c r="AH32" s="58"/>
      <c r="AI32" s="58"/>
      <c r="AJ32" s="58"/>
      <c r="AK32" s="59"/>
    </row>
    <row r="33" spans="1:51" ht="3.6" customHeight="1" x14ac:dyDescent="0.25">
      <c r="A33" s="34"/>
      <c r="B33" s="39"/>
      <c r="C33" s="35"/>
      <c r="D33" s="39"/>
      <c r="E33" s="70"/>
      <c r="F33" s="70"/>
      <c r="G33" s="70"/>
      <c r="H33" s="70"/>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71"/>
    </row>
    <row r="34" spans="1:51" ht="15" customHeight="1" x14ac:dyDescent="0.25">
      <c r="A34" s="178" t="s">
        <v>100</v>
      </c>
      <c r="B34" s="306"/>
      <c r="C34" s="306"/>
      <c r="D34" s="306"/>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7"/>
    </row>
    <row r="35" spans="1:51" ht="7.5" customHeight="1" thickBot="1" x14ac:dyDescent="0.3">
      <c r="A35" s="30"/>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2"/>
      <c r="AG35" s="32"/>
      <c r="AH35" s="32"/>
      <c r="AI35" s="32"/>
      <c r="AJ35" s="32"/>
      <c r="AK35" s="33"/>
      <c r="AL35" s="6">
        <f>IF(AL36=TRUE,0,1)</f>
        <v>0</v>
      </c>
      <c r="AM35" s="6">
        <f t="shared" ref="AM35:AN35" si="0">IF(AM36=TRUE,0,1)</f>
        <v>0</v>
      </c>
      <c r="AN35" s="6">
        <f t="shared" si="0"/>
        <v>0</v>
      </c>
    </row>
    <row r="36" spans="1:51" ht="15" customHeight="1" thickBot="1" x14ac:dyDescent="0.3">
      <c r="A36" s="34"/>
      <c r="B36" s="361" t="s">
        <v>101</v>
      </c>
      <c r="C36" s="361"/>
      <c r="D36" s="31"/>
      <c r="E36" s="3"/>
      <c r="F36" s="31"/>
      <c r="G36" s="362" t="s">
        <v>16</v>
      </c>
      <c r="H36" s="362"/>
      <c r="I36" s="362"/>
      <c r="J36" s="72"/>
      <c r="K36" s="31"/>
      <c r="L36" s="3"/>
      <c r="M36" s="39"/>
      <c r="N36" s="362" t="s">
        <v>17</v>
      </c>
      <c r="O36" s="362"/>
      <c r="P36" s="362"/>
      <c r="Q36" s="362"/>
      <c r="R36" s="73"/>
      <c r="S36" s="73"/>
      <c r="T36" s="3"/>
      <c r="U36" s="31"/>
      <c r="V36" s="362" t="s">
        <v>18</v>
      </c>
      <c r="W36" s="362"/>
      <c r="X36" s="362"/>
      <c r="Y36" s="362"/>
      <c r="Z36" s="362"/>
      <c r="AA36" s="362"/>
      <c r="AB36" s="73"/>
      <c r="AC36" s="31"/>
      <c r="AD36" s="39"/>
      <c r="AE36" s="31"/>
      <c r="AF36" s="74"/>
      <c r="AG36" s="74"/>
      <c r="AH36" s="74"/>
      <c r="AI36" s="74"/>
      <c r="AJ36" s="74"/>
      <c r="AK36" s="75"/>
      <c r="AL36" s="6" t="b">
        <f>ISBLANK(E36)</f>
        <v>1</v>
      </c>
      <c r="AM36" s="6" t="b">
        <f>ISBLANK(L36)</f>
        <v>1</v>
      </c>
      <c r="AN36" s="6" t="b">
        <f>ISBLANK(T36)</f>
        <v>1</v>
      </c>
      <c r="AO36" s="6">
        <f>AL35+AM35+AN35+AL37+AN37</f>
        <v>0</v>
      </c>
    </row>
    <row r="37" spans="1:51" ht="7.5" customHeight="1" thickBot="1" x14ac:dyDescent="0.3">
      <c r="A37" s="34"/>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9"/>
      <c r="AG37" s="39"/>
      <c r="AH37" s="39"/>
      <c r="AI37" s="39"/>
      <c r="AJ37" s="39"/>
      <c r="AK37" s="40"/>
      <c r="AL37" s="6">
        <f>IF(AL38=TRUE,0,1)</f>
        <v>0</v>
      </c>
      <c r="AN37" s="6">
        <f t="shared" ref="AN37" si="1">IF(AN38=TRUE,0,1)</f>
        <v>0</v>
      </c>
    </row>
    <row r="38" spans="1:51" ht="15" customHeight="1" thickBot="1" x14ac:dyDescent="0.3">
      <c r="A38" s="34"/>
      <c r="B38" s="31"/>
      <c r="C38" s="31"/>
      <c r="D38" s="31"/>
      <c r="E38" s="3"/>
      <c r="F38" s="31"/>
      <c r="G38" s="362" t="s">
        <v>20</v>
      </c>
      <c r="H38" s="362"/>
      <c r="I38" s="362"/>
      <c r="J38" s="362"/>
      <c r="K38" s="73"/>
      <c r="L38" s="73"/>
      <c r="M38" s="73"/>
      <c r="N38" s="73"/>
      <c r="O38" s="31"/>
      <c r="P38" s="31"/>
      <c r="Q38" s="31"/>
      <c r="R38" s="31"/>
      <c r="S38" s="31"/>
      <c r="T38" s="3"/>
      <c r="U38" s="31"/>
      <c r="V38" s="76" t="s">
        <v>19</v>
      </c>
      <c r="W38" s="76"/>
      <c r="X38" s="76"/>
      <c r="Y38" s="76"/>
      <c r="Z38" s="76"/>
      <c r="AA38" s="76"/>
      <c r="AB38" s="76"/>
      <c r="AC38" s="76"/>
      <c r="AD38" s="76"/>
      <c r="AE38" s="76"/>
      <c r="AF38" s="77"/>
      <c r="AG38" s="77"/>
      <c r="AH38" s="49"/>
      <c r="AI38" s="49"/>
      <c r="AJ38" s="39"/>
      <c r="AK38" s="40"/>
      <c r="AL38" s="6" t="b">
        <f>ISBLANK(E38)</f>
        <v>1</v>
      </c>
      <c r="AN38" s="6" t="b">
        <f>ISBLANK(T38)</f>
        <v>1</v>
      </c>
    </row>
    <row r="39" spans="1:51" s="80" customFormat="1" ht="7.5" customHeight="1" x14ac:dyDescent="0.25">
      <c r="A39" s="34"/>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78" t="s">
        <v>49</v>
      </c>
      <c r="AL39" s="79"/>
      <c r="AM39" s="79"/>
      <c r="AN39" s="79"/>
      <c r="AO39" s="79"/>
      <c r="AP39" s="79"/>
      <c r="AQ39" s="79"/>
      <c r="AR39" s="79"/>
      <c r="AS39" s="79"/>
      <c r="AT39" s="79"/>
      <c r="AU39" s="79"/>
      <c r="AV39" s="79"/>
      <c r="AW39" s="79"/>
      <c r="AX39" s="79"/>
      <c r="AY39" s="79"/>
    </row>
    <row r="40" spans="1:51" s="80" customFormat="1" ht="7.5" customHeight="1" thickBot="1" x14ac:dyDescent="0.3">
      <c r="A40" s="30"/>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3"/>
      <c r="AL40" s="79">
        <f>IF(AL41=TRUE,0,1)</f>
        <v>0</v>
      </c>
      <c r="AM40" s="79">
        <f t="shared" ref="AM40:AN40" si="2">IF(AM41=TRUE,0,1)</f>
        <v>0</v>
      </c>
      <c r="AN40" s="79">
        <f t="shared" si="2"/>
        <v>0</v>
      </c>
      <c r="AO40" s="79"/>
      <c r="AP40" s="79"/>
      <c r="AQ40" s="79"/>
      <c r="AR40" s="79"/>
      <c r="AS40" s="79"/>
      <c r="AT40" s="79"/>
      <c r="AU40" s="79"/>
      <c r="AV40" s="79"/>
      <c r="AW40" s="79"/>
      <c r="AX40" s="79"/>
      <c r="AY40" s="79"/>
    </row>
    <row r="41" spans="1:51" s="80" customFormat="1" ht="15" customHeight="1" thickBot="1" x14ac:dyDescent="0.3">
      <c r="A41" s="34"/>
      <c r="B41" s="390" t="s">
        <v>102</v>
      </c>
      <c r="C41" s="390"/>
      <c r="D41" s="39"/>
      <c r="E41" s="2"/>
      <c r="F41" s="39"/>
      <c r="G41" s="272" t="s">
        <v>21</v>
      </c>
      <c r="H41" s="272"/>
      <c r="I41" s="272"/>
      <c r="J41" s="272"/>
      <c r="K41" s="81"/>
      <c r="L41" s="2"/>
      <c r="M41" s="39"/>
      <c r="N41" s="272" t="s">
        <v>22</v>
      </c>
      <c r="O41" s="272"/>
      <c r="P41" s="272"/>
      <c r="Q41" s="272"/>
      <c r="R41" s="81"/>
      <c r="S41" s="39"/>
      <c r="T41" s="2"/>
      <c r="U41" s="39"/>
      <c r="V41" s="272" t="s">
        <v>23</v>
      </c>
      <c r="W41" s="272"/>
      <c r="X41" s="272"/>
      <c r="Y41" s="272"/>
      <c r="Z41" s="272"/>
      <c r="AA41" s="272"/>
      <c r="AB41" s="74"/>
      <c r="AC41" s="74"/>
      <c r="AD41" s="39"/>
      <c r="AE41" s="39"/>
      <c r="AF41" s="39"/>
      <c r="AG41" s="39"/>
      <c r="AH41" s="39"/>
      <c r="AI41" s="39"/>
      <c r="AJ41" s="39"/>
      <c r="AK41" s="40"/>
      <c r="AL41" s="79" t="b">
        <f>ISBLANK(E41)</f>
        <v>1</v>
      </c>
      <c r="AM41" s="79" t="b">
        <f>ISBLANK(L41)</f>
        <v>1</v>
      </c>
      <c r="AN41" s="79" t="b">
        <f>ISBLANK(T41)</f>
        <v>1</v>
      </c>
      <c r="AO41" s="79"/>
      <c r="AP41" s="79">
        <f>AL40+AM40+AN40+AL42+AM42</f>
        <v>0</v>
      </c>
      <c r="AQ41" s="79">
        <f>AM40+AN40+AL42+AM42</f>
        <v>0</v>
      </c>
      <c r="AR41" s="79"/>
      <c r="AS41" s="79"/>
      <c r="AT41" s="79"/>
      <c r="AU41" s="79"/>
      <c r="AV41" s="79"/>
      <c r="AW41" s="79"/>
      <c r="AX41" s="79"/>
      <c r="AY41" s="79"/>
    </row>
    <row r="42" spans="1:51" s="80" customFormat="1" ht="7.5" customHeight="1" thickBot="1" x14ac:dyDescent="0.3">
      <c r="A42" s="34"/>
      <c r="B42" s="39"/>
      <c r="C42" s="39"/>
      <c r="D42" s="39"/>
      <c r="E42" s="39"/>
      <c r="F42" s="39"/>
      <c r="G42" s="39"/>
      <c r="H42" s="39"/>
      <c r="I42" s="39"/>
      <c r="J42" s="39"/>
      <c r="K42" s="39"/>
      <c r="L42" s="39"/>
      <c r="M42" s="39"/>
      <c r="N42" s="39"/>
      <c r="O42" s="39"/>
      <c r="P42" s="39"/>
      <c r="Q42" s="39"/>
      <c r="R42" s="39"/>
      <c r="S42" s="39"/>
      <c r="T42" s="39"/>
      <c r="U42" s="39"/>
      <c r="V42" s="74"/>
      <c r="W42" s="74"/>
      <c r="X42" s="74"/>
      <c r="Y42" s="74"/>
      <c r="Z42" s="74"/>
      <c r="AA42" s="74"/>
      <c r="AB42" s="74"/>
      <c r="AC42" s="74"/>
      <c r="AD42" s="39"/>
      <c r="AE42" s="39"/>
      <c r="AF42" s="39"/>
      <c r="AG42" s="39"/>
      <c r="AH42" s="39"/>
      <c r="AI42" s="39"/>
      <c r="AJ42" s="39"/>
      <c r="AK42" s="40"/>
      <c r="AL42" s="79">
        <f>IF(AL43=TRUE,0,1)</f>
        <v>0</v>
      </c>
      <c r="AM42" s="79">
        <f t="shared" ref="AM42:AN42" si="3">IF(AM43=TRUE,0,1)</f>
        <v>0</v>
      </c>
      <c r="AN42" s="79">
        <f t="shared" si="3"/>
        <v>0</v>
      </c>
      <c r="AO42" s="79"/>
      <c r="AP42" s="79"/>
      <c r="AQ42" s="79"/>
      <c r="AR42" s="79"/>
      <c r="AS42" s="79"/>
      <c r="AT42" s="79"/>
      <c r="AU42" s="79"/>
      <c r="AV42" s="79"/>
      <c r="AW42" s="79"/>
      <c r="AX42" s="79"/>
      <c r="AY42" s="79"/>
    </row>
    <row r="43" spans="1:51" s="80" customFormat="1" ht="13.9" customHeight="1" thickBot="1" x14ac:dyDescent="0.3">
      <c r="A43" s="34"/>
      <c r="B43" s="39"/>
      <c r="C43" s="39"/>
      <c r="D43" s="39"/>
      <c r="E43" s="2"/>
      <c r="F43" s="39"/>
      <c r="G43" s="391" t="s">
        <v>113</v>
      </c>
      <c r="H43" s="391"/>
      <c r="I43" s="391"/>
      <c r="J43" s="391"/>
      <c r="K43" s="391"/>
      <c r="L43" s="391"/>
      <c r="M43" s="391"/>
      <c r="N43" s="391"/>
      <c r="O43" s="391"/>
      <c r="P43" s="391"/>
      <c r="Q43" s="391"/>
      <c r="R43" s="39"/>
      <c r="S43" s="39"/>
      <c r="T43" s="2"/>
      <c r="U43" s="39"/>
      <c r="V43" s="395" t="s">
        <v>131</v>
      </c>
      <c r="W43" s="395"/>
      <c r="X43" s="395"/>
      <c r="Y43" s="396"/>
      <c r="Z43" s="396"/>
      <c r="AA43" s="396"/>
      <c r="AB43" s="396"/>
      <c r="AC43" s="396"/>
      <c r="AD43" s="396"/>
      <c r="AE43" s="396"/>
      <c r="AF43" s="396"/>
      <c r="AG43" s="396"/>
      <c r="AH43" s="396"/>
      <c r="AI43" s="74"/>
      <c r="AJ43" s="74"/>
      <c r="AK43" s="75"/>
      <c r="AL43" s="79" t="b">
        <f>ISBLANK(E43)</f>
        <v>1</v>
      </c>
      <c r="AM43" s="79" t="b">
        <f>ISBLANK(T43)</f>
        <v>1</v>
      </c>
      <c r="AN43" s="79" t="b">
        <f>ISBLANK(Y43)</f>
        <v>1</v>
      </c>
      <c r="AO43" s="79"/>
      <c r="AP43" s="79"/>
      <c r="AQ43" s="79"/>
      <c r="AR43" s="79"/>
      <c r="AS43" s="79"/>
      <c r="AT43" s="79"/>
      <c r="AU43" s="79"/>
      <c r="AV43" s="79"/>
      <c r="AW43" s="79"/>
      <c r="AX43" s="79"/>
      <c r="AY43" s="79"/>
    </row>
    <row r="44" spans="1:51" s="80" customFormat="1" ht="4.1500000000000004" customHeight="1" x14ac:dyDescent="0.25">
      <c r="A44" s="34"/>
      <c r="B44" s="39"/>
      <c r="C44" s="39"/>
      <c r="D44" s="39"/>
      <c r="E44" s="39"/>
      <c r="F44" s="39"/>
      <c r="G44" s="74"/>
      <c r="H44" s="74"/>
      <c r="I44" s="74"/>
      <c r="J44" s="74"/>
      <c r="K44" s="74"/>
      <c r="L44" s="74"/>
      <c r="M44" s="74"/>
      <c r="N44" s="74"/>
      <c r="O44" s="74"/>
      <c r="P44" s="74"/>
      <c r="Q44" s="74"/>
      <c r="R44" s="39"/>
      <c r="S44" s="39"/>
      <c r="T44" s="39"/>
      <c r="U44" s="39"/>
      <c r="V44" s="395"/>
      <c r="W44" s="395"/>
      <c r="X44" s="395"/>
      <c r="Y44" s="74"/>
      <c r="Z44" s="74"/>
      <c r="AA44" s="74"/>
      <c r="AB44" s="74"/>
      <c r="AC44" s="74"/>
      <c r="AD44" s="74"/>
      <c r="AE44" s="74"/>
      <c r="AF44" s="74"/>
      <c r="AG44" s="74"/>
      <c r="AH44" s="74"/>
      <c r="AI44" s="74"/>
      <c r="AJ44" s="74"/>
      <c r="AK44" s="75"/>
      <c r="AL44" s="79"/>
      <c r="AM44" s="79"/>
      <c r="AN44" s="79"/>
      <c r="AO44" s="79"/>
      <c r="AP44" s="79"/>
      <c r="AQ44" s="79"/>
      <c r="AR44" s="79"/>
      <c r="AS44" s="79"/>
      <c r="AT44" s="79"/>
      <c r="AU44" s="79"/>
      <c r="AV44" s="79"/>
      <c r="AW44" s="79"/>
      <c r="AX44" s="79"/>
      <c r="AY44" s="79"/>
    </row>
    <row r="45" spans="1:51" s="80" customFormat="1" ht="7.5" customHeight="1" x14ac:dyDescent="0.25">
      <c r="A45" s="82"/>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4" t="s">
        <v>50</v>
      </c>
      <c r="AL45" s="79"/>
      <c r="AM45" s="79"/>
      <c r="AN45" s="79"/>
      <c r="AO45" s="79"/>
      <c r="AP45" s="79"/>
      <c r="AQ45" s="79"/>
      <c r="AR45" s="79"/>
      <c r="AS45" s="79"/>
      <c r="AT45" s="79"/>
      <c r="AU45" s="79"/>
      <c r="AV45" s="79"/>
      <c r="AW45" s="79"/>
      <c r="AX45" s="79"/>
      <c r="AY45" s="79"/>
    </row>
    <row r="46" spans="1:51" ht="15" customHeight="1" x14ac:dyDescent="0.25">
      <c r="A46" s="392" t="s">
        <v>115</v>
      </c>
      <c r="B46" s="393"/>
      <c r="C46" s="393"/>
      <c r="D46" s="393"/>
      <c r="E46" s="393"/>
      <c r="F46" s="393"/>
      <c r="G46" s="393"/>
      <c r="H46" s="393"/>
      <c r="I46" s="393"/>
      <c r="J46" s="393"/>
      <c r="K46" s="393"/>
      <c r="L46" s="393"/>
      <c r="M46" s="393"/>
      <c r="N46" s="393"/>
      <c r="O46" s="393"/>
      <c r="P46" s="393"/>
      <c r="Q46" s="393"/>
      <c r="R46" s="393"/>
      <c r="S46" s="393"/>
      <c r="T46" s="393"/>
      <c r="U46" s="393"/>
      <c r="V46" s="393"/>
      <c r="W46" s="393"/>
      <c r="X46" s="393"/>
      <c r="Y46" s="393"/>
      <c r="Z46" s="393"/>
      <c r="AA46" s="393"/>
      <c r="AB46" s="393"/>
      <c r="AC46" s="393"/>
      <c r="AD46" s="393"/>
      <c r="AE46" s="393"/>
      <c r="AF46" s="393"/>
      <c r="AG46" s="393"/>
      <c r="AH46" s="393"/>
      <c r="AI46" s="393"/>
      <c r="AJ46" s="393"/>
      <c r="AK46" s="394"/>
    </row>
    <row r="47" spans="1:51" ht="17.100000000000001" customHeight="1" x14ac:dyDescent="0.25">
      <c r="A47" s="85" t="s">
        <v>24</v>
      </c>
      <c r="B47" s="86"/>
      <c r="C47" s="86"/>
      <c r="D47" s="86"/>
      <c r="E47" s="86"/>
      <c r="F47" s="86"/>
      <c r="G47" s="86"/>
      <c r="H47" s="86"/>
      <c r="I47" s="86"/>
      <c r="J47" s="86"/>
      <c r="K47" s="86"/>
      <c r="L47" s="86"/>
      <c r="M47" s="86"/>
      <c r="N47" s="86"/>
      <c r="O47" s="86"/>
      <c r="P47" s="86"/>
      <c r="Q47" s="86"/>
      <c r="R47" s="86"/>
      <c r="S47" s="86"/>
      <c r="T47" s="86"/>
      <c r="U47" s="86"/>
      <c r="V47" s="86"/>
      <c r="W47" s="87"/>
      <c r="X47" s="88" t="s">
        <v>118</v>
      </c>
      <c r="Y47" s="86"/>
      <c r="Z47" s="86"/>
      <c r="AA47" s="86"/>
      <c r="AB47" s="86"/>
      <c r="AC47" s="86"/>
      <c r="AD47" s="86"/>
      <c r="AE47" s="86"/>
      <c r="AF47" s="86"/>
      <c r="AG47" s="86"/>
      <c r="AH47" s="86"/>
      <c r="AI47" s="86"/>
      <c r="AJ47" s="86"/>
      <c r="AK47" s="87"/>
    </row>
    <row r="48" spans="1:51" ht="17.100000000000001" customHeight="1" x14ac:dyDescent="0.25">
      <c r="A48" s="270"/>
      <c r="B48" s="271"/>
      <c r="C48" s="271"/>
      <c r="D48" s="271"/>
      <c r="E48" s="271"/>
      <c r="F48" s="271"/>
      <c r="G48" s="271"/>
      <c r="H48" s="271"/>
      <c r="I48" s="271"/>
      <c r="J48" s="271"/>
      <c r="K48" s="271"/>
      <c r="L48" s="271"/>
      <c r="M48" s="271"/>
      <c r="N48" s="271"/>
      <c r="O48" s="271"/>
      <c r="P48" s="271"/>
      <c r="Q48" s="271"/>
      <c r="R48" s="271"/>
      <c r="S48" s="271"/>
      <c r="T48" s="271"/>
      <c r="U48" s="271"/>
      <c r="V48" s="271"/>
      <c r="W48" s="89" t="s">
        <v>51</v>
      </c>
      <c r="X48" s="274"/>
      <c r="Y48" s="275"/>
      <c r="Z48" s="275"/>
      <c r="AA48" s="275"/>
      <c r="AB48" s="275"/>
      <c r="AC48" s="275"/>
      <c r="AD48" s="275"/>
      <c r="AE48" s="275"/>
      <c r="AF48" s="275"/>
      <c r="AG48" s="275"/>
      <c r="AH48" s="275"/>
      <c r="AI48" s="275"/>
      <c r="AJ48" s="275"/>
      <c r="AK48" s="90"/>
      <c r="AL48" s="6" t="b">
        <f>ISBLANK(A48)</f>
        <v>1</v>
      </c>
    </row>
    <row r="49" spans="1:42" ht="17.100000000000001" customHeight="1" x14ac:dyDescent="0.25">
      <c r="A49" s="85" t="s">
        <v>25</v>
      </c>
      <c r="B49" s="86"/>
      <c r="C49" s="86"/>
      <c r="D49" s="86"/>
      <c r="E49" s="86"/>
      <c r="F49" s="86"/>
      <c r="G49" s="86"/>
      <c r="H49" s="86"/>
      <c r="I49" s="86"/>
      <c r="J49" s="86"/>
      <c r="K49" s="86"/>
      <c r="L49" s="86"/>
      <c r="M49" s="86"/>
      <c r="N49" s="86"/>
      <c r="O49" s="86"/>
      <c r="P49" s="86"/>
      <c r="Q49" s="86"/>
      <c r="R49" s="86"/>
      <c r="S49" s="86"/>
      <c r="T49" s="86"/>
      <c r="U49" s="86"/>
      <c r="V49" s="86"/>
      <c r="W49" s="87"/>
      <c r="X49" s="274"/>
      <c r="Y49" s="275"/>
      <c r="Z49" s="275"/>
      <c r="AA49" s="275"/>
      <c r="AB49" s="275"/>
      <c r="AC49" s="275"/>
      <c r="AD49" s="275"/>
      <c r="AE49" s="275"/>
      <c r="AF49" s="275"/>
      <c r="AG49" s="275"/>
      <c r="AH49" s="275"/>
      <c r="AI49" s="275"/>
      <c r="AJ49" s="275"/>
      <c r="AK49" s="90"/>
    </row>
    <row r="50" spans="1:42" ht="17.100000000000001" customHeight="1" x14ac:dyDescent="0.25">
      <c r="A50" s="270"/>
      <c r="B50" s="271"/>
      <c r="C50" s="271"/>
      <c r="D50" s="271"/>
      <c r="E50" s="271"/>
      <c r="F50" s="271"/>
      <c r="G50" s="271"/>
      <c r="H50" s="271"/>
      <c r="I50" s="271"/>
      <c r="J50" s="271"/>
      <c r="K50" s="271"/>
      <c r="L50" s="271"/>
      <c r="M50" s="271"/>
      <c r="N50" s="271"/>
      <c r="O50" s="271"/>
      <c r="P50" s="271"/>
      <c r="Q50" s="271"/>
      <c r="R50" s="271"/>
      <c r="S50" s="271"/>
      <c r="T50" s="271"/>
      <c r="U50" s="271"/>
      <c r="V50" s="271"/>
      <c r="W50" s="89" t="s">
        <v>52</v>
      </c>
      <c r="X50" s="270"/>
      <c r="Y50" s="271"/>
      <c r="Z50" s="271"/>
      <c r="AA50" s="271"/>
      <c r="AB50" s="271"/>
      <c r="AC50" s="271"/>
      <c r="AD50" s="271"/>
      <c r="AE50" s="271"/>
      <c r="AF50" s="271"/>
      <c r="AG50" s="271"/>
      <c r="AH50" s="271"/>
      <c r="AI50" s="271"/>
      <c r="AJ50" s="271"/>
      <c r="AK50" s="90" t="s">
        <v>53</v>
      </c>
      <c r="AL50" s="6" t="b">
        <f>ISBLANK(A50)</f>
        <v>1</v>
      </c>
      <c r="AN50" s="6" t="b">
        <f>ISBLANK(X48)</f>
        <v>1</v>
      </c>
    </row>
    <row r="51" spans="1:42" ht="17.100000000000001" customHeight="1" x14ac:dyDescent="0.25">
      <c r="A51" s="85" t="s">
        <v>26</v>
      </c>
      <c r="B51" s="86"/>
      <c r="C51" s="86"/>
      <c r="D51" s="86"/>
      <c r="E51" s="86"/>
      <c r="F51" s="86"/>
      <c r="G51" s="86"/>
      <c r="H51" s="86"/>
      <c r="I51" s="86"/>
      <c r="J51" s="86"/>
      <c r="K51" s="86"/>
      <c r="L51" s="91"/>
      <c r="M51" s="92"/>
      <c r="N51" s="92"/>
      <c r="O51" s="92"/>
      <c r="P51" s="92"/>
      <c r="Q51" s="92"/>
      <c r="R51" s="92"/>
      <c r="S51" s="92"/>
      <c r="T51" s="92"/>
      <c r="U51" s="92"/>
      <c r="V51" s="92"/>
      <c r="W51" s="93"/>
      <c r="X51" s="388" t="s">
        <v>116</v>
      </c>
      <c r="Y51" s="389"/>
      <c r="Z51" s="389"/>
      <c r="AA51" s="389"/>
      <c r="AB51" s="389"/>
      <c r="AC51" s="389"/>
      <c r="AD51" s="389"/>
      <c r="AE51" s="389"/>
      <c r="AF51" s="389"/>
      <c r="AG51" s="389"/>
      <c r="AH51" s="94"/>
      <c r="AI51" s="94"/>
      <c r="AJ51" s="94"/>
      <c r="AK51" s="95"/>
    </row>
    <row r="52" spans="1:42" ht="17.100000000000001" customHeight="1" x14ac:dyDescent="0.25">
      <c r="A52" s="270"/>
      <c r="B52" s="271"/>
      <c r="C52" s="271"/>
      <c r="D52" s="271"/>
      <c r="E52" s="271"/>
      <c r="F52" s="271"/>
      <c r="G52" s="271"/>
      <c r="H52" s="271"/>
      <c r="I52" s="271"/>
      <c r="J52" s="271"/>
      <c r="K52" s="271"/>
      <c r="L52" s="271"/>
      <c r="M52" s="271"/>
      <c r="N52" s="271"/>
      <c r="O52" s="271"/>
      <c r="P52" s="271"/>
      <c r="Q52" s="271"/>
      <c r="R52" s="271"/>
      <c r="S52" s="271"/>
      <c r="T52" s="271"/>
      <c r="U52" s="271"/>
      <c r="V52" s="271"/>
      <c r="W52" s="89" t="s">
        <v>54</v>
      </c>
      <c r="X52" s="219"/>
      <c r="Y52" s="220"/>
      <c r="Z52" s="220"/>
      <c r="AA52" s="220"/>
      <c r="AB52" s="220"/>
      <c r="AC52" s="220"/>
      <c r="AD52" s="220"/>
      <c r="AE52" s="220"/>
      <c r="AF52" s="220"/>
      <c r="AG52" s="220"/>
      <c r="AH52" s="220"/>
      <c r="AI52" s="220"/>
      <c r="AJ52" s="220"/>
      <c r="AK52" s="89" t="s">
        <v>55</v>
      </c>
      <c r="AL52" s="6" t="b">
        <f>ISBLANK(A52)</f>
        <v>1</v>
      </c>
      <c r="AN52" s="6" t="b">
        <f>ISBLANK(X52)</f>
        <v>1</v>
      </c>
    </row>
    <row r="53" spans="1:42" ht="17.100000000000001" customHeight="1" x14ac:dyDescent="0.25">
      <c r="A53" s="96" t="s">
        <v>27</v>
      </c>
      <c r="B53" s="86"/>
      <c r="C53" s="86"/>
      <c r="D53" s="86"/>
      <c r="E53" s="86"/>
      <c r="F53" s="86"/>
      <c r="G53" s="86"/>
      <c r="H53" s="86"/>
      <c r="I53" s="86"/>
      <c r="J53" s="86"/>
      <c r="K53" s="86"/>
      <c r="L53" s="87"/>
      <c r="M53" s="85" t="s">
        <v>28</v>
      </c>
      <c r="N53" s="86"/>
      <c r="O53" s="86"/>
      <c r="P53" s="86"/>
      <c r="Q53" s="86"/>
      <c r="R53" s="86"/>
      <c r="S53" s="86"/>
      <c r="T53" s="86"/>
      <c r="U53" s="86"/>
      <c r="V53" s="86"/>
      <c r="W53" s="87"/>
      <c r="X53" s="388" t="s">
        <v>117</v>
      </c>
      <c r="Y53" s="389"/>
      <c r="Z53" s="389"/>
      <c r="AA53" s="389"/>
      <c r="AB53" s="389"/>
      <c r="AC53" s="389"/>
      <c r="AD53" s="389"/>
      <c r="AE53" s="389"/>
      <c r="AF53" s="389"/>
      <c r="AG53" s="389"/>
      <c r="AH53" s="97"/>
      <c r="AI53" s="97"/>
      <c r="AJ53" s="97"/>
      <c r="AK53" s="90"/>
    </row>
    <row r="54" spans="1:42" ht="17.100000000000001" customHeight="1" x14ac:dyDescent="0.25">
      <c r="A54" s="270"/>
      <c r="B54" s="271"/>
      <c r="C54" s="271"/>
      <c r="D54" s="271"/>
      <c r="E54" s="271"/>
      <c r="F54" s="271"/>
      <c r="G54" s="271"/>
      <c r="H54" s="271"/>
      <c r="I54" s="271"/>
      <c r="J54" s="271"/>
      <c r="K54" s="271"/>
      <c r="L54" s="89" t="s">
        <v>56</v>
      </c>
      <c r="M54" s="270"/>
      <c r="N54" s="271"/>
      <c r="O54" s="271"/>
      <c r="P54" s="271"/>
      <c r="Q54" s="271"/>
      <c r="R54" s="271"/>
      <c r="S54" s="271"/>
      <c r="T54" s="271"/>
      <c r="U54" s="271"/>
      <c r="V54" s="271"/>
      <c r="W54" s="89" t="s">
        <v>57</v>
      </c>
      <c r="X54" s="273"/>
      <c r="Y54" s="271"/>
      <c r="Z54" s="271"/>
      <c r="AA54" s="271"/>
      <c r="AB54" s="271"/>
      <c r="AC54" s="271"/>
      <c r="AD54" s="271"/>
      <c r="AE54" s="271"/>
      <c r="AF54" s="271"/>
      <c r="AG54" s="271"/>
      <c r="AH54" s="271"/>
      <c r="AI54" s="271"/>
      <c r="AJ54" s="271"/>
      <c r="AK54" s="89" t="s">
        <v>58</v>
      </c>
      <c r="AL54" s="6" t="b">
        <f>ISBLANK(A54)</f>
        <v>1</v>
      </c>
      <c r="AM54" s="6" t="b">
        <f>ISBLANK(M54)</f>
        <v>1</v>
      </c>
      <c r="AN54" s="6" t="b">
        <f>ISBLANK(X54)</f>
        <v>1</v>
      </c>
    </row>
    <row r="55" spans="1:42" ht="15" customHeight="1" x14ac:dyDescent="0.25">
      <c r="A55" s="276" t="s">
        <v>142</v>
      </c>
      <c r="B55" s="277"/>
      <c r="C55" s="277"/>
      <c r="D55" s="277"/>
      <c r="E55" s="277"/>
      <c r="F55" s="277"/>
      <c r="G55" s="277"/>
      <c r="H55" s="277"/>
      <c r="I55" s="277"/>
      <c r="J55" s="277"/>
      <c r="K55" s="277"/>
      <c r="L55" s="277"/>
      <c r="M55" s="277"/>
      <c r="N55" s="277"/>
      <c r="O55" s="277"/>
      <c r="P55" s="277"/>
      <c r="Q55" s="277"/>
      <c r="R55" s="277"/>
      <c r="S55" s="277"/>
      <c r="T55" s="277"/>
      <c r="U55" s="277"/>
      <c r="V55" s="277"/>
      <c r="W55" s="277"/>
      <c r="X55" s="277"/>
      <c r="Y55" s="277"/>
      <c r="Z55" s="277"/>
      <c r="AA55" s="277"/>
      <c r="AB55" s="277"/>
      <c r="AC55" s="277"/>
      <c r="AD55" s="277"/>
      <c r="AE55" s="277"/>
      <c r="AF55" s="277"/>
      <c r="AG55" s="277"/>
      <c r="AH55" s="277"/>
      <c r="AI55" s="277"/>
      <c r="AJ55" s="277"/>
      <c r="AK55" s="278"/>
    </row>
    <row r="56" spans="1:42" ht="15" customHeight="1" x14ac:dyDescent="0.25">
      <c r="A56" s="202" t="s">
        <v>29</v>
      </c>
      <c r="B56" s="203"/>
      <c r="C56" s="203"/>
      <c r="D56" s="203"/>
      <c r="E56" s="203"/>
      <c r="F56" s="204"/>
      <c r="G56" s="202" t="s">
        <v>30</v>
      </c>
      <c r="H56" s="203"/>
      <c r="I56" s="203"/>
      <c r="J56" s="203"/>
      <c r="K56" s="203"/>
      <c r="L56" s="203"/>
      <c r="M56" s="203"/>
      <c r="N56" s="203"/>
      <c r="O56" s="203"/>
      <c r="P56" s="203"/>
      <c r="Q56" s="204"/>
      <c r="R56" s="202" t="s">
        <v>31</v>
      </c>
      <c r="S56" s="203"/>
      <c r="T56" s="203"/>
      <c r="U56" s="203"/>
      <c r="V56" s="203"/>
      <c r="W56" s="203"/>
      <c r="X56" s="203"/>
      <c r="Y56" s="204"/>
      <c r="Z56" s="202" t="s">
        <v>32</v>
      </c>
      <c r="AA56" s="203"/>
      <c r="AB56" s="203"/>
      <c r="AC56" s="203"/>
      <c r="AD56" s="203"/>
      <c r="AE56" s="203"/>
      <c r="AF56" s="204"/>
      <c r="AG56" s="279" t="s">
        <v>33</v>
      </c>
      <c r="AH56" s="280"/>
      <c r="AI56" s="280"/>
      <c r="AJ56" s="280"/>
      <c r="AK56" s="281"/>
    </row>
    <row r="57" spans="1:42" ht="15" customHeight="1" x14ac:dyDescent="0.25">
      <c r="A57" s="154"/>
      <c r="B57" s="155"/>
      <c r="C57" s="155"/>
      <c r="D57" s="155"/>
      <c r="E57" s="155"/>
      <c r="F57" s="98"/>
      <c r="G57" s="154"/>
      <c r="H57" s="155"/>
      <c r="I57" s="155"/>
      <c r="J57" s="155"/>
      <c r="K57" s="155"/>
      <c r="L57" s="155"/>
      <c r="M57" s="155"/>
      <c r="N57" s="155"/>
      <c r="O57" s="155"/>
      <c r="P57" s="155"/>
      <c r="Q57" s="98"/>
      <c r="R57" s="154"/>
      <c r="S57" s="155"/>
      <c r="T57" s="155"/>
      <c r="U57" s="155"/>
      <c r="V57" s="155"/>
      <c r="W57" s="155"/>
      <c r="X57" s="155"/>
      <c r="Y57" s="98"/>
      <c r="Z57" s="154"/>
      <c r="AA57" s="155"/>
      <c r="AB57" s="155"/>
      <c r="AC57" s="155"/>
      <c r="AD57" s="155"/>
      <c r="AE57" s="155"/>
      <c r="AF57" s="98"/>
      <c r="AG57" s="154"/>
      <c r="AH57" s="155"/>
      <c r="AI57" s="155"/>
      <c r="AJ57" s="155"/>
      <c r="AK57" s="98"/>
    </row>
    <row r="58" spans="1:42" ht="15" customHeight="1" x14ac:dyDescent="0.25">
      <c r="A58" s="156"/>
      <c r="B58" s="157"/>
      <c r="C58" s="157"/>
      <c r="D58" s="157"/>
      <c r="E58" s="157"/>
      <c r="F58" s="89" t="s">
        <v>59</v>
      </c>
      <c r="G58" s="156"/>
      <c r="H58" s="157"/>
      <c r="I58" s="157"/>
      <c r="J58" s="157"/>
      <c r="K58" s="157"/>
      <c r="L58" s="157"/>
      <c r="M58" s="157"/>
      <c r="N58" s="157"/>
      <c r="O58" s="157"/>
      <c r="P58" s="157"/>
      <c r="Q58" s="89" t="s">
        <v>60</v>
      </c>
      <c r="R58" s="156"/>
      <c r="S58" s="157"/>
      <c r="T58" s="157"/>
      <c r="U58" s="157"/>
      <c r="V58" s="157"/>
      <c r="W58" s="157"/>
      <c r="X58" s="157"/>
      <c r="Y58" s="89" t="s">
        <v>61</v>
      </c>
      <c r="Z58" s="156"/>
      <c r="AA58" s="157"/>
      <c r="AB58" s="157"/>
      <c r="AC58" s="157"/>
      <c r="AD58" s="157"/>
      <c r="AE58" s="157"/>
      <c r="AF58" s="89" t="s">
        <v>62</v>
      </c>
      <c r="AG58" s="156"/>
      <c r="AH58" s="157"/>
      <c r="AI58" s="157"/>
      <c r="AJ58" s="157"/>
      <c r="AK58" s="89" t="s">
        <v>63</v>
      </c>
      <c r="AL58" s="6" t="b">
        <f>ISBLANK(A57)</f>
        <v>1</v>
      </c>
      <c r="AM58" s="6" t="b">
        <f>ISBLANK(G57)</f>
        <v>1</v>
      </c>
      <c r="AN58" s="6" t="b">
        <f>ISBLANK(R57)</f>
        <v>1</v>
      </c>
      <c r="AO58" s="6" t="b">
        <f>ISBLANK(Z57)</f>
        <v>1</v>
      </c>
      <c r="AP58" s="6" t="b">
        <f>ISBLANK(AG57)</f>
        <v>1</v>
      </c>
    </row>
    <row r="59" spans="1:42" ht="15" customHeight="1" x14ac:dyDescent="0.25">
      <c r="A59" s="202" t="s">
        <v>34</v>
      </c>
      <c r="B59" s="203"/>
      <c r="C59" s="203"/>
      <c r="D59" s="203"/>
      <c r="E59" s="203"/>
      <c r="F59" s="204"/>
      <c r="G59" s="202" t="s">
        <v>35</v>
      </c>
      <c r="H59" s="203"/>
      <c r="I59" s="203"/>
      <c r="J59" s="203"/>
      <c r="K59" s="203"/>
      <c r="L59" s="203"/>
      <c r="M59" s="203"/>
      <c r="N59" s="203"/>
      <c r="O59" s="203"/>
      <c r="P59" s="203"/>
      <c r="Q59" s="203"/>
      <c r="R59" s="203"/>
      <c r="S59" s="203"/>
      <c r="T59" s="204"/>
      <c r="U59" s="202" t="s">
        <v>36</v>
      </c>
      <c r="V59" s="203"/>
      <c r="W59" s="203"/>
      <c r="X59" s="203"/>
      <c r="Y59" s="204"/>
      <c r="Z59" s="202" t="s">
        <v>37</v>
      </c>
      <c r="AA59" s="203"/>
      <c r="AB59" s="203"/>
      <c r="AC59" s="203"/>
      <c r="AD59" s="204"/>
      <c r="AE59" s="202" t="s">
        <v>38</v>
      </c>
      <c r="AF59" s="203"/>
      <c r="AG59" s="203"/>
      <c r="AH59" s="203"/>
      <c r="AI59" s="203"/>
      <c r="AJ59" s="203"/>
      <c r="AK59" s="204"/>
    </row>
    <row r="60" spans="1:42" ht="15" customHeight="1" x14ac:dyDescent="0.25">
      <c r="A60" s="154"/>
      <c r="B60" s="155"/>
      <c r="C60" s="155"/>
      <c r="D60" s="155"/>
      <c r="E60" s="155"/>
      <c r="F60" s="98"/>
      <c r="G60" s="154"/>
      <c r="H60" s="155"/>
      <c r="I60" s="155"/>
      <c r="J60" s="155"/>
      <c r="K60" s="155"/>
      <c r="L60" s="155"/>
      <c r="M60" s="155"/>
      <c r="N60" s="155"/>
      <c r="O60" s="155"/>
      <c r="P60" s="155"/>
      <c r="Q60" s="155"/>
      <c r="R60" s="155"/>
      <c r="S60" s="155"/>
      <c r="T60" s="98"/>
      <c r="U60" s="154"/>
      <c r="V60" s="155"/>
      <c r="W60" s="155"/>
      <c r="X60" s="155"/>
      <c r="Y60" s="98"/>
      <c r="Z60" s="154"/>
      <c r="AA60" s="155"/>
      <c r="AB60" s="155"/>
      <c r="AC60" s="155"/>
      <c r="AD60" s="98"/>
      <c r="AE60" s="154"/>
      <c r="AF60" s="155"/>
      <c r="AG60" s="155"/>
      <c r="AH60" s="155"/>
      <c r="AI60" s="155"/>
      <c r="AJ60" s="155"/>
      <c r="AK60" s="98"/>
    </row>
    <row r="61" spans="1:42" ht="15" customHeight="1" x14ac:dyDescent="0.25">
      <c r="A61" s="156"/>
      <c r="B61" s="157"/>
      <c r="C61" s="157"/>
      <c r="D61" s="157"/>
      <c r="E61" s="157"/>
      <c r="F61" s="89" t="s">
        <v>64</v>
      </c>
      <c r="G61" s="156"/>
      <c r="H61" s="157"/>
      <c r="I61" s="157"/>
      <c r="J61" s="157"/>
      <c r="K61" s="157"/>
      <c r="L61" s="157"/>
      <c r="M61" s="157"/>
      <c r="N61" s="157"/>
      <c r="O61" s="157"/>
      <c r="P61" s="157"/>
      <c r="Q61" s="157"/>
      <c r="R61" s="157"/>
      <c r="S61" s="157"/>
      <c r="T61" s="89" t="s">
        <v>65</v>
      </c>
      <c r="U61" s="156"/>
      <c r="V61" s="157"/>
      <c r="W61" s="157"/>
      <c r="X61" s="157"/>
      <c r="Y61" s="89" t="s">
        <v>66</v>
      </c>
      <c r="Z61" s="156"/>
      <c r="AA61" s="157"/>
      <c r="AB61" s="157"/>
      <c r="AC61" s="157"/>
      <c r="AD61" s="89" t="s">
        <v>67</v>
      </c>
      <c r="AE61" s="156"/>
      <c r="AF61" s="157"/>
      <c r="AG61" s="157"/>
      <c r="AH61" s="157"/>
      <c r="AI61" s="157"/>
      <c r="AJ61" s="157"/>
      <c r="AK61" s="89" t="s">
        <v>68</v>
      </c>
      <c r="AL61" s="6" t="b">
        <f>ISBLANK(A60)</f>
        <v>1</v>
      </c>
      <c r="AM61" s="6" t="b">
        <f>ISBLANK(G60)</f>
        <v>1</v>
      </c>
      <c r="AN61" s="6" t="b">
        <f>ISBLANK(U60)</f>
        <v>1</v>
      </c>
      <c r="AO61" s="6" t="b">
        <f>ISBLANK(Z60)</f>
        <v>1</v>
      </c>
      <c r="AP61" s="6" t="b">
        <f>ISBLANK(AE60)</f>
        <v>1</v>
      </c>
    </row>
    <row r="62" spans="1:42" ht="15" customHeight="1" x14ac:dyDescent="0.25">
      <c r="A62" s="198" t="s">
        <v>144</v>
      </c>
      <c r="B62" s="199"/>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282"/>
    </row>
    <row r="63" spans="1:42" ht="15" customHeight="1" x14ac:dyDescent="0.25">
      <c r="A63" s="202" t="s">
        <v>29</v>
      </c>
      <c r="B63" s="203"/>
      <c r="C63" s="203"/>
      <c r="D63" s="203"/>
      <c r="E63" s="203"/>
      <c r="F63" s="204"/>
      <c r="G63" s="202" t="s">
        <v>30</v>
      </c>
      <c r="H63" s="203"/>
      <c r="I63" s="203"/>
      <c r="J63" s="203"/>
      <c r="K63" s="203"/>
      <c r="L63" s="203"/>
      <c r="M63" s="203"/>
      <c r="N63" s="203"/>
      <c r="O63" s="203"/>
      <c r="P63" s="203"/>
      <c r="Q63" s="204"/>
      <c r="R63" s="202" t="s">
        <v>31</v>
      </c>
      <c r="S63" s="203"/>
      <c r="T63" s="203"/>
      <c r="U63" s="203"/>
      <c r="V63" s="203"/>
      <c r="W63" s="203"/>
      <c r="X63" s="203"/>
      <c r="Y63" s="204"/>
      <c r="Z63" s="202" t="s">
        <v>32</v>
      </c>
      <c r="AA63" s="203"/>
      <c r="AB63" s="203"/>
      <c r="AC63" s="203"/>
      <c r="AD63" s="203"/>
      <c r="AE63" s="203"/>
      <c r="AF63" s="204"/>
      <c r="AG63" s="279" t="s">
        <v>33</v>
      </c>
      <c r="AH63" s="280"/>
      <c r="AI63" s="280"/>
      <c r="AJ63" s="280"/>
      <c r="AK63" s="281"/>
    </row>
    <row r="64" spans="1:42" ht="15" customHeight="1" x14ac:dyDescent="0.25">
      <c r="A64" s="154"/>
      <c r="B64" s="155"/>
      <c r="C64" s="155"/>
      <c r="D64" s="155"/>
      <c r="E64" s="155"/>
      <c r="F64" s="98"/>
      <c r="G64" s="154"/>
      <c r="H64" s="155"/>
      <c r="I64" s="155"/>
      <c r="J64" s="155"/>
      <c r="K64" s="155"/>
      <c r="L64" s="155"/>
      <c r="M64" s="155"/>
      <c r="N64" s="155"/>
      <c r="O64" s="155"/>
      <c r="P64" s="155"/>
      <c r="Q64" s="98"/>
      <c r="R64" s="154"/>
      <c r="S64" s="155"/>
      <c r="T64" s="155"/>
      <c r="U64" s="155"/>
      <c r="V64" s="155"/>
      <c r="W64" s="155"/>
      <c r="X64" s="155"/>
      <c r="Y64" s="98"/>
      <c r="Z64" s="154"/>
      <c r="AA64" s="155"/>
      <c r="AB64" s="155"/>
      <c r="AC64" s="155"/>
      <c r="AD64" s="155"/>
      <c r="AE64" s="155"/>
      <c r="AF64" s="98"/>
      <c r="AG64" s="154"/>
      <c r="AH64" s="155"/>
      <c r="AI64" s="155"/>
      <c r="AJ64" s="155"/>
      <c r="AK64" s="98"/>
    </row>
    <row r="65" spans="1:42" ht="15" customHeight="1" x14ac:dyDescent="0.25">
      <c r="A65" s="156"/>
      <c r="B65" s="157"/>
      <c r="C65" s="157"/>
      <c r="D65" s="157"/>
      <c r="E65" s="157"/>
      <c r="F65" s="89" t="s">
        <v>69</v>
      </c>
      <c r="G65" s="156"/>
      <c r="H65" s="157"/>
      <c r="I65" s="157"/>
      <c r="J65" s="157"/>
      <c r="K65" s="157"/>
      <c r="L65" s="157"/>
      <c r="M65" s="157"/>
      <c r="N65" s="157"/>
      <c r="O65" s="157"/>
      <c r="P65" s="157"/>
      <c r="Q65" s="89" t="s">
        <v>70</v>
      </c>
      <c r="R65" s="156"/>
      <c r="S65" s="157"/>
      <c r="T65" s="157"/>
      <c r="U65" s="157"/>
      <c r="V65" s="157"/>
      <c r="W65" s="157"/>
      <c r="X65" s="157"/>
      <c r="Y65" s="89" t="s">
        <v>71</v>
      </c>
      <c r="Z65" s="156"/>
      <c r="AA65" s="157"/>
      <c r="AB65" s="157"/>
      <c r="AC65" s="157"/>
      <c r="AD65" s="157"/>
      <c r="AE65" s="157"/>
      <c r="AF65" s="89" t="s">
        <v>72</v>
      </c>
      <c r="AG65" s="156"/>
      <c r="AH65" s="157"/>
      <c r="AI65" s="157"/>
      <c r="AJ65" s="157"/>
      <c r="AK65" s="89" t="s">
        <v>73</v>
      </c>
      <c r="AL65" s="6" t="b">
        <f>ISBLANK(A64)</f>
        <v>1</v>
      </c>
      <c r="AM65" s="6" t="b">
        <f>ISBLANK(G64)</f>
        <v>1</v>
      </c>
      <c r="AN65" s="6" t="b">
        <f>ISBLANK(R64)</f>
        <v>1</v>
      </c>
      <c r="AO65" s="6" t="b">
        <f>ISBLANK(Z64)</f>
        <v>1</v>
      </c>
      <c r="AP65" s="6" t="b">
        <f>ISBLANK(AG64)</f>
        <v>1</v>
      </c>
    </row>
    <row r="66" spans="1:42" ht="15" customHeight="1" x14ac:dyDescent="0.25">
      <c r="A66" s="202" t="s">
        <v>34</v>
      </c>
      <c r="B66" s="203"/>
      <c r="C66" s="203"/>
      <c r="D66" s="203"/>
      <c r="E66" s="203"/>
      <c r="F66" s="204"/>
      <c r="G66" s="202" t="s">
        <v>35</v>
      </c>
      <c r="H66" s="203"/>
      <c r="I66" s="203"/>
      <c r="J66" s="203"/>
      <c r="K66" s="203"/>
      <c r="L66" s="203"/>
      <c r="M66" s="203"/>
      <c r="N66" s="203"/>
      <c r="O66" s="203"/>
      <c r="P66" s="203"/>
      <c r="Q66" s="203"/>
      <c r="R66" s="203"/>
      <c r="S66" s="203"/>
      <c r="T66" s="204"/>
      <c r="U66" s="202" t="s">
        <v>36</v>
      </c>
      <c r="V66" s="203"/>
      <c r="W66" s="203"/>
      <c r="X66" s="203"/>
      <c r="Y66" s="204"/>
      <c r="Z66" s="202" t="s">
        <v>37</v>
      </c>
      <c r="AA66" s="203"/>
      <c r="AB66" s="203"/>
      <c r="AC66" s="203"/>
      <c r="AD66" s="204"/>
      <c r="AE66" s="202" t="s">
        <v>38</v>
      </c>
      <c r="AF66" s="203"/>
      <c r="AG66" s="203"/>
      <c r="AH66" s="203"/>
      <c r="AI66" s="203"/>
      <c r="AJ66" s="203"/>
      <c r="AK66" s="204"/>
    </row>
    <row r="67" spans="1:42" ht="15" customHeight="1" x14ac:dyDescent="0.25">
      <c r="A67" s="154"/>
      <c r="B67" s="155"/>
      <c r="C67" s="155"/>
      <c r="D67" s="155"/>
      <c r="E67" s="155"/>
      <c r="F67" s="98"/>
      <c r="G67" s="154"/>
      <c r="H67" s="155"/>
      <c r="I67" s="155"/>
      <c r="J67" s="155"/>
      <c r="K67" s="155"/>
      <c r="L67" s="155"/>
      <c r="M67" s="155"/>
      <c r="N67" s="155"/>
      <c r="O67" s="155"/>
      <c r="P67" s="155"/>
      <c r="Q67" s="155"/>
      <c r="R67" s="155"/>
      <c r="S67" s="155"/>
      <c r="T67" s="98"/>
      <c r="U67" s="154"/>
      <c r="V67" s="155"/>
      <c r="W67" s="155"/>
      <c r="X67" s="155"/>
      <c r="Y67" s="98"/>
      <c r="Z67" s="154"/>
      <c r="AA67" s="155"/>
      <c r="AB67" s="155"/>
      <c r="AC67" s="155"/>
      <c r="AD67" s="98"/>
      <c r="AE67" s="154"/>
      <c r="AF67" s="155"/>
      <c r="AG67" s="155"/>
      <c r="AH67" s="155"/>
      <c r="AI67" s="155"/>
      <c r="AJ67" s="155"/>
      <c r="AK67" s="98"/>
    </row>
    <row r="68" spans="1:42" ht="15" customHeight="1" x14ac:dyDescent="0.25">
      <c r="A68" s="156"/>
      <c r="B68" s="157"/>
      <c r="C68" s="157"/>
      <c r="D68" s="157"/>
      <c r="E68" s="157"/>
      <c r="F68" s="89" t="s">
        <v>74</v>
      </c>
      <c r="G68" s="156"/>
      <c r="H68" s="157"/>
      <c r="I68" s="157"/>
      <c r="J68" s="157"/>
      <c r="K68" s="157"/>
      <c r="L68" s="157"/>
      <c r="M68" s="157"/>
      <c r="N68" s="157"/>
      <c r="O68" s="157"/>
      <c r="P68" s="157"/>
      <c r="Q68" s="157"/>
      <c r="R68" s="157"/>
      <c r="S68" s="157"/>
      <c r="T68" s="89" t="s">
        <v>75</v>
      </c>
      <c r="U68" s="156"/>
      <c r="V68" s="157"/>
      <c r="W68" s="157"/>
      <c r="X68" s="157"/>
      <c r="Y68" s="89" t="s">
        <v>76</v>
      </c>
      <c r="Z68" s="156"/>
      <c r="AA68" s="157"/>
      <c r="AB68" s="157"/>
      <c r="AC68" s="157"/>
      <c r="AD68" s="89" t="s">
        <v>77</v>
      </c>
      <c r="AE68" s="156"/>
      <c r="AF68" s="157"/>
      <c r="AG68" s="157"/>
      <c r="AH68" s="157"/>
      <c r="AI68" s="157"/>
      <c r="AJ68" s="157"/>
      <c r="AK68" s="89" t="s">
        <v>78</v>
      </c>
      <c r="AL68" s="6" t="b">
        <f>ISBLANK(A67)</f>
        <v>1</v>
      </c>
      <c r="AM68" s="6" t="b">
        <f>ISBLANK(G67)</f>
        <v>1</v>
      </c>
      <c r="AN68" s="6" t="b">
        <f>ISBLANK(U67)</f>
        <v>1</v>
      </c>
      <c r="AO68" s="6" t="b">
        <f>ISBLANK(Z67)</f>
        <v>1</v>
      </c>
      <c r="AP68" s="6" t="b">
        <f>ISBLANK(AE67)</f>
        <v>1</v>
      </c>
    </row>
    <row r="69" spans="1:42" ht="15" customHeight="1" x14ac:dyDescent="0.25">
      <c r="A69" s="99"/>
      <c r="B69" s="99"/>
      <c r="C69" s="99"/>
      <c r="D69" s="99"/>
      <c r="E69" s="99"/>
      <c r="F69" s="94"/>
      <c r="G69" s="99"/>
      <c r="H69" s="99"/>
      <c r="I69" s="99"/>
      <c r="J69" s="99"/>
      <c r="K69" s="99"/>
      <c r="L69" s="99"/>
      <c r="M69" s="99"/>
      <c r="N69" s="99"/>
      <c r="O69" s="99"/>
      <c r="P69" s="99"/>
      <c r="Q69" s="99"/>
      <c r="R69" s="99"/>
      <c r="S69" s="99"/>
      <c r="T69" s="94"/>
      <c r="U69" s="99"/>
      <c r="V69" s="99"/>
      <c r="W69" s="99"/>
      <c r="X69" s="99"/>
      <c r="Y69" s="94"/>
      <c r="Z69" s="99"/>
      <c r="AA69" s="99"/>
      <c r="AB69" s="100"/>
      <c r="AC69" s="181" t="s">
        <v>1</v>
      </c>
      <c r="AD69" s="181"/>
      <c r="AE69" s="181"/>
      <c r="AF69" s="185" t="s">
        <v>189</v>
      </c>
      <c r="AG69" s="185"/>
      <c r="AH69" s="185"/>
      <c r="AI69" s="185"/>
      <c r="AJ69" s="185"/>
      <c r="AK69" s="185"/>
    </row>
    <row r="70" spans="1:42" ht="2.25" customHeight="1" x14ac:dyDescent="0.25">
      <c r="A70" s="101"/>
      <c r="B70" s="101"/>
      <c r="C70" s="101"/>
      <c r="D70" s="101"/>
      <c r="E70" s="101"/>
      <c r="F70" s="97"/>
      <c r="G70" s="101"/>
      <c r="H70" s="101"/>
      <c r="I70" s="101"/>
      <c r="J70" s="101"/>
      <c r="K70" s="101"/>
      <c r="L70" s="101"/>
      <c r="M70" s="101"/>
      <c r="N70" s="101"/>
      <c r="O70" s="101"/>
      <c r="P70" s="101"/>
      <c r="Q70" s="101"/>
      <c r="R70" s="101"/>
      <c r="S70" s="101"/>
      <c r="T70" s="97"/>
      <c r="U70" s="101"/>
      <c r="V70" s="101"/>
      <c r="W70" s="101"/>
      <c r="X70" s="101"/>
      <c r="Y70" s="97"/>
      <c r="Z70" s="101"/>
      <c r="AA70" s="101"/>
      <c r="AB70" s="101"/>
      <c r="AC70" s="102"/>
      <c r="AD70" s="102"/>
      <c r="AE70" s="102"/>
      <c r="AF70" s="103"/>
      <c r="AG70" s="103"/>
      <c r="AH70" s="103"/>
      <c r="AI70" s="103"/>
      <c r="AJ70" s="103"/>
      <c r="AK70" s="104"/>
    </row>
    <row r="71" spans="1:42" ht="14.45" customHeight="1" x14ac:dyDescent="0.25">
      <c r="A71" s="382" t="s">
        <v>165</v>
      </c>
      <c r="B71" s="383"/>
      <c r="C71" s="383"/>
      <c r="D71" s="383"/>
      <c r="E71" s="383"/>
      <c r="F71" s="383"/>
      <c r="G71" s="383"/>
      <c r="H71" s="383"/>
      <c r="I71" s="383"/>
      <c r="J71" s="383"/>
      <c r="K71" s="383"/>
      <c r="L71" s="383"/>
      <c r="M71" s="383"/>
      <c r="N71" s="383"/>
      <c r="O71" s="383"/>
      <c r="P71" s="383"/>
      <c r="Q71" s="383"/>
      <c r="R71" s="383"/>
      <c r="S71" s="383"/>
      <c r="T71" s="383"/>
      <c r="U71" s="383"/>
      <c r="V71" s="383"/>
      <c r="W71" s="383"/>
      <c r="X71" s="383"/>
      <c r="Y71" s="383"/>
      <c r="Z71" s="383"/>
      <c r="AA71" s="383"/>
      <c r="AB71" s="383"/>
      <c r="AC71" s="383"/>
      <c r="AD71" s="383"/>
      <c r="AE71" s="383"/>
      <c r="AF71" s="383"/>
      <c r="AG71" s="383"/>
      <c r="AH71" s="383"/>
      <c r="AI71" s="383"/>
      <c r="AJ71" s="383"/>
      <c r="AK71" s="384"/>
    </row>
    <row r="72" spans="1:42" ht="15" customHeight="1" x14ac:dyDescent="0.25">
      <c r="A72" s="385" t="s">
        <v>35</v>
      </c>
      <c r="B72" s="386"/>
      <c r="C72" s="386"/>
      <c r="D72" s="386"/>
      <c r="E72" s="386"/>
      <c r="F72" s="386"/>
      <c r="G72" s="386"/>
      <c r="H72" s="386"/>
      <c r="I72" s="386"/>
      <c r="J72" s="386"/>
      <c r="K72" s="386"/>
      <c r="L72" s="386"/>
      <c r="M72" s="386"/>
      <c r="N72" s="386"/>
      <c r="O72" s="386"/>
      <c r="P72" s="386"/>
      <c r="Q72" s="386"/>
      <c r="R72" s="386"/>
      <c r="S72" s="386"/>
      <c r="T72" s="387"/>
      <c r="U72" s="385" t="s">
        <v>39</v>
      </c>
      <c r="V72" s="386"/>
      <c r="W72" s="386"/>
      <c r="X72" s="386"/>
      <c r="Y72" s="386"/>
      <c r="Z72" s="386"/>
      <c r="AA72" s="386"/>
      <c r="AB72" s="387"/>
      <c r="AC72" s="385" t="s">
        <v>40</v>
      </c>
      <c r="AD72" s="386"/>
      <c r="AE72" s="386"/>
      <c r="AF72" s="386"/>
      <c r="AG72" s="386"/>
      <c r="AH72" s="386"/>
      <c r="AI72" s="386"/>
      <c r="AJ72" s="386"/>
      <c r="AK72" s="387"/>
    </row>
    <row r="73" spans="1:42" ht="12" customHeight="1" x14ac:dyDescent="0.25">
      <c r="A73" s="239"/>
      <c r="B73" s="240"/>
      <c r="C73" s="240"/>
      <c r="D73" s="240"/>
      <c r="E73" s="240"/>
      <c r="F73" s="240"/>
      <c r="G73" s="240"/>
      <c r="H73" s="240"/>
      <c r="I73" s="240"/>
      <c r="J73" s="240"/>
      <c r="K73" s="240"/>
      <c r="L73" s="240"/>
      <c r="M73" s="240"/>
      <c r="N73" s="240"/>
      <c r="O73" s="240"/>
      <c r="P73" s="240"/>
      <c r="Q73" s="240"/>
      <c r="R73" s="240"/>
      <c r="S73" s="240"/>
      <c r="T73" s="98"/>
      <c r="U73" s="217"/>
      <c r="V73" s="218"/>
      <c r="W73" s="218"/>
      <c r="X73" s="218"/>
      <c r="Y73" s="218"/>
      <c r="Z73" s="218"/>
      <c r="AA73" s="218"/>
      <c r="AB73" s="98"/>
      <c r="AC73" s="217"/>
      <c r="AD73" s="218"/>
      <c r="AE73" s="218"/>
      <c r="AF73" s="218"/>
      <c r="AG73" s="218"/>
      <c r="AH73" s="218"/>
      <c r="AI73" s="218"/>
      <c r="AJ73" s="218"/>
      <c r="AK73" s="98"/>
    </row>
    <row r="74" spans="1:42" ht="15" customHeight="1" x14ac:dyDescent="0.25">
      <c r="A74" s="241"/>
      <c r="B74" s="242"/>
      <c r="C74" s="242"/>
      <c r="D74" s="242"/>
      <c r="E74" s="242"/>
      <c r="F74" s="242"/>
      <c r="G74" s="242"/>
      <c r="H74" s="242"/>
      <c r="I74" s="242"/>
      <c r="J74" s="242"/>
      <c r="K74" s="242"/>
      <c r="L74" s="242"/>
      <c r="M74" s="242"/>
      <c r="N74" s="242"/>
      <c r="O74" s="242"/>
      <c r="P74" s="242"/>
      <c r="Q74" s="242"/>
      <c r="R74" s="242"/>
      <c r="S74" s="242"/>
      <c r="T74" s="89" t="s">
        <v>79</v>
      </c>
      <c r="U74" s="219"/>
      <c r="V74" s="220"/>
      <c r="W74" s="220"/>
      <c r="X74" s="220"/>
      <c r="Y74" s="220"/>
      <c r="Z74" s="220"/>
      <c r="AA74" s="220"/>
      <c r="AB74" s="89" t="s">
        <v>80</v>
      </c>
      <c r="AC74" s="219"/>
      <c r="AD74" s="220"/>
      <c r="AE74" s="220"/>
      <c r="AF74" s="220"/>
      <c r="AG74" s="220"/>
      <c r="AH74" s="220"/>
      <c r="AI74" s="220"/>
      <c r="AJ74" s="220"/>
      <c r="AK74" s="89" t="s">
        <v>81</v>
      </c>
      <c r="AL74" s="6" t="b">
        <f>ISBLANK(A73)</f>
        <v>1</v>
      </c>
      <c r="AM74" s="6" t="b">
        <f>ISBLANK(U73)</f>
        <v>1</v>
      </c>
      <c r="AN74" s="6" t="b">
        <f>ISBLANK(AC73)</f>
        <v>1</v>
      </c>
    </row>
    <row r="75" spans="1:42" ht="42" customHeight="1" x14ac:dyDescent="0.25">
      <c r="A75" s="225" t="s">
        <v>184</v>
      </c>
      <c r="B75" s="226"/>
      <c r="C75" s="226"/>
      <c r="D75" s="226"/>
      <c r="E75" s="226"/>
      <c r="F75" s="226"/>
      <c r="G75" s="226"/>
      <c r="H75" s="226"/>
      <c r="I75" s="226"/>
      <c r="J75" s="226"/>
      <c r="K75" s="226"/>
      <c r="L75" s="226"/>
      <c r="M75" s="226"/>
      <c r="N75" s="226"/>
      <c r="O75" s="226"/>
      <c r="P75" s="226"/>
      <c r="Q75" s="226"/>
      <c r="R75" s="226"/>
      <c r="S75" s="226"/>
      <c r="T75" s="226"/>
      <c r="U75" s="226"/>
      <c r="V75" s="226"/>
      <c r="W75" s="226"/>
      <c r="X75" s="226"/>
      <c r="Y75" s="226"/>
      <c r="Z75" s="226"/>
      <c r="AA75" s="226"/>
      <c r="AB75" s="226"/>
      <c r="AC75" s="226"/>
      <c r="AD75" s="226"/>
      <c r="AE75" s="226"/>
      <c r="AF75" s="226"/>
      <c r="AG75" s="226"/>
      <c r="AH75" s="226"/>
      <c r="AI75" s="226"/>
      <c r="AJ75" s="226"/>
      <c r="AK75" s="227"/>
    </row>
    <row r="76" spans="1:42" ht="9" customHeight="1" thickBot="1" x14ac:dyDescent="0.3">
      <c r="A76" s="105"/>
      <c r="B76" s="106"/>
      <c r="C76" s="106"/>
      <c r="D76" s="106"/>
      <c r="E76" s="106"/>
      <c r="F76" s="228" t="s">
        <v>164</v>
      </c>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107"/>
    </row>
    <row r="77" spans="1:42" ht="15" customHeight="1" thickBot="1" x14ac:dyDescent="0.3">
      <c r="A77" s="108"/>
      <c r="B77" s="109"/>
      <c r="C77" s="4"/>
      <c r="D77" s="109"/>
      <c r="E77" s="109"/>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31" t="s">
        <v>104</v>
      </c>
    </row>
    <row r="78" spans="1:42" ht="7.15" customHeight="1" x14ac:dyDescent="0.25">
      <c r="A78" s="110"/>
      <c r="B78" s="111"/>
      <c r="C78" s="111"/>
      <c r="D78" s="111"/>
      <c r="E78" s="111"/>
      <c r="F78" s="230"/>
      <c r="G78" s="230"/>
      <c r="H78" s="230"/>
      <c r="I78" s="230"/>
      <c r="J78" s="230"/>
      <c r="K78" s="230"/>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2"/>
    </row>
    <row r="79" spans="1:42" ht="13.15" customHeight="1" x14ac:dyDescent="0.25">
      <c r="A79" s="178" t="s">
        <v>103</v>
      </c>
      <c r="B79" s="179"/>
      <c r="C79" s="179"/>
      <c r="D79" s="179"/>
      <c r="E79" s="179"/>
      <c r="F79" s="179"/>
      <c r="G79" s="179"/>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c r="AH79" s="179"/>
      <c r="AI79" s="179"/>
      <c r="AJ79" s="179"/>
      <c r="AK79" s="180"/>
    </row>
    <row r="80" spans="1:42" ht="33.75" customHeight="1" x14ac:dyDescent="0.25">
      <c r="A80" s="255" t="s">
        <v>158</v>
      </c>
      <c r="B80" s="256"/>
      <c r="C80" s="256"/>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56"/>
      <c r="AI80" s="256"/>
      <c r="AJ80" s="256"/>
      <c r="AK80" s="257"/>
    </row>
    <row r="81" spans="1:54" ht="3.6" customHeight="1" x14ac:dyDescent="0.25">
      <c r="A81" s="30"/>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3"/>
    </row>
    <row r="82" spans="1:54" ht="17.25" customHeight="1" x14ac:dyDescent="0.25">
      <c r="A82" s="245" t="s">
        <v>136</v>
      </c>
      <c r="B82" s="246"/>
      <c r="C82" s="246"/>
      <c r="D82" s="246"/>
      <c r="E82" s="246"/>
      <c r="F82" s="246"/>
      <c r="G82" s="246"/>
      <c r="H82" s="246"/>
      <c r="I82" s="246"/>
      <c r="J82" s="246"/>
      <c r="K82" s="246"/>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7"/>
    </row>
    <row r="83" spans="1:54" ht="10.15" customHeight="1" x14ac:dyDescent="0.25">
      <c r="A83" s="245"/>
      <c r="B83" s="246"/>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7"/>
      <c r="AL83" s="6">
        <f>IF(AL85=TRUE,0,1)</f>
        <v>0</v>
      </c>
      <c r="AM83" s="6">
        <f>IF(AM85=TRUE,0,1)</f>
        <v>0</v>
      </c>
    </row>
    <row r="84" spans="1:54" ht="3" customHeight="1" thickBot="1" x14ac:dyDescent="0.3">
      <c r="A84" s="34"/>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40"/>
    </row>
    <row r="85" spans="1:54" ht="14.25" customHeight="1" thickBot="1" x14ac:dyDescent="0.3">
      <c r="A85" s="34"/>
      <c r="B85" s="39"/>
      <c r="C85" s="39"/>
      <c r="D85" s="39"/>
      <c r="E85" s="39"/>
      <c r="F85" s="39"/>
      <c r="G85" s="39"/>
      <c r="H85" s="151"/>
      <c r="I85" s="39"/>
      <c r="J85" s="248" t="s">
        <v>41</v>
      </c>
      <c r="K85" s="248"/>
      <c r="L85" s="248"/>
      <c r="M85" s="248"/>
      <c r="N85" s="248"/>
      <c r="O85" s="248"/>
      <c r="P85" s="248"/>
      <c r="Q85" s="39"/>
      <c r="R85" s="39"/>
      <c r="S85" s="39"/>
      <c r="T85" s="39"/>
      <c r="U85" s="39"/>
      <c r="V85" s="39"/>
      <c r="W85" s="39"/>
      <c r="X85" s="39"/>
      <c r="Y85" s="151"/>
      <c r="Z85" s="39"/>
      <c r="AA85" s="249" t="s">
        <v>42</v>
      </c>
      <c r="AB85" s="249"/>
      <c r="AC85" s="249"/>
      <c r="AD85" s="249"/>
      <c r="AE85" s="249"/>
      <c r="AF85" s="249"/>
      <c r="AG85" s="249"/>
      <c r="AH85" s="249"/>
      <c r="AI85" s="249"/>
      <c r="AJ85" s="249"/>
      <c r="AK85" s="250"/>
      <c r="AL85" s="6" t="b">
        <f>ISBLANK(H85)</f>
        <v>1</v>
      </c>
      <c r="AM85" s="6" t="b">
        <f>ISBLANK(Y85)</f>
        <v>1</v>
      </c>
      <c r="AN85" s="6">
        <f>AL83+AM83</f>
        <v>0</v>
      </c>
    </row>
    <row r="86" spans="1:54" ht="7.15" customHeight="1" x14ac:dyDescent="0.25">
      <c r="A86" s="82"/>
      <c r="B86" s="83"/>
      <c r="C86" s="83"/>
      <c r="D86" s="83"/>
      <c r="E86" s="83"/>
      <c r="F86" s="83"/>
      <c r="G86" s="83"/>
      <c r="H86" s="112"/>
      <c r="I86" s="83"/>
      <c r="J86" s="113"/>
      <c r="K86" s="113"/>
      <c r="L86" s="113"/>
      <c r="M86" s="113"/>
      <c r="N86" s="113"/>
      <c r="O86" s="113"/>
      <c r="P86" s="113"/>
      <c r="Q86" s="83"/>
      <c r="R86" s="83"/>
      <c r="S86" s="83"/>
      <c r="T86" s="83"/>
      <c r="U86" s="83"/>
      <c r="V86" s="83"/>
      <c r="W86" s="83"/>
      <c r="X86" s="83"/>
      <c r="Y86" s="112"/>
      <c r="Z86" s="83"/>
      <c r="AA86" s="114"/>
      <c r="AB86" s="114"/>
      <c r="AC86" s="114"/>
      <c r="AD86" s="114"/>
      <c r="AE86" s="114"/>
      <c r="AF86" s="114"/>
      <c r="AG86" s="114"/>
      <c r="AH86" s="114"/>
      <c r="AI86" s="114"/>
      <c r="AJ86" s="114"/>
      <c r="AK86" s="115" t="s">
        <v>105</v>
      </c>
    </row>
    <row r="87" spans="1:54" ht="66.75" customHeight="1" x14ac:dyDescent="0.25">
      <c r="A87" s="233" t="s">
        <v>162</v>
      </c>
      <c r="B87" s="234"/>
      <c r="C87" s="234"/>
      <c r="D87" s="234"/>
      <c r="E87" s="234"/>
      <c r="F87" s="234"/>
      <c r="G87" s="234"/>
      <c r="H87" s="234"/>
      <c r="I87" s="234"/>
      <c r="J87" s="234"/>
      <c r="K87" s="234"/>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235"/>
    </row>
    <row r="88" spans="1:54" ht="7.15" customHeight="1" thickBot="1" x14ac:dyDescent="0.3">
      <c r="A88" s="34"/>
      <c r="B88" s="39"/>
      <c r="C88" s="39"/>
      <c r="D88" s="39"/>
      <c r="E88" s="39"/>
      <c r="F88" s="39"/>
      <c r="G88" s="39"/>
      <c r="H88" s="116"/>
      <c r="I88" s="39"/>
      <c r="J88" s="117"/>
      <c r="K88" s="117"/>
      <c r="L88" s="117"/>
      <c r="M88" s="117"/>
      <c r="N88" s="117"/>
      <c r="O88" s="117"/>
      <c r="P88" s="117"/>
      <c r="Q88" s="39"/>
      <c r="R88" s="39"/>
      <c r="S88" s="39"/>
      <c r="T88" s="39"/>
      <c r="U88" s="39"/>
      <c r="V88" s="39"/>
      <c r="W88" s="39"/>
      <c r="X88" s="39"/>
      <c r="Y88" s="116"/>
      <c r="Z88" s="39"/>
      <c r="AA88" s="118"/>
      <c r="AB88" s="118"/>
      <c r="AC88" s="118"/>
      <c r="AD88" s="118"/>
      <c r="AE88" s="118"/>
      <c r="AF88" s="118"/>
      <c r="AG88" s="118"/>
      <c r="AH88" s="118"/>
      <c r="AI88" s="118"/>
      <c r="AJ88" s="118"/>
      <c r="AK88" s="119"/>
    </row>
    <row r="89" spans="1:54" ht="14.25" customHeight="1" thickBot="1" x14ac:dyDescent="0.3">
      <c r="A89" s="34"/>
      <c r="B89" s="150"/>
      <c r="C89" s="39"/>
      <c r="D89" s="236" t="s">
        <v>135</v>
      </c>
      <c r="E89" s="236"/>
      <c r="F89" s="236"/>
      <c r="G89" s="236"/>
      <c r="H89" s="236"/>
      <c r="I89" s="236"/>
      <c r="J89" s="236"/>
      <c r="K89" s="236"/>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119"/>
    </row>
    <row r="90" spans="1:54" ht="14.25" customHeight="1" x14ac:dyDescent="0.25">
      <c r="A90" s="34"/>
      <c r="B90" s="39"/>
      <c r="C90" s="39"/>
      <c r="D90" s="236"/>
      <c r="E90" s="236"/>
      <c r="F90" s="236"/>
      <c r="G90" s="236"/>
      <c r="H90" s="236"/>
      <c r="I90" s="236"/>
      <c r="J90" s="236"/>
      <c r="K90" s="236"/>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6"/>
      <c r="AI90" s="236"/>
      <c r="AJ90" s="236"/>
      <c r="AK90" s="380" t="s">
        <v>106</v>
      </c>
    </row>
    <row r="91" spans="1:54" ht="4.1500000000000004" customHeight="1" x14ac:dyDescent="0.25">
      <c r="A91" s="34"/>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81"/>
    </row>
    <row r="92" spans="1:54" ht="11.25" customHeight="1" x14ac:dyDescent="0.25">
      <c r="A92" s="214" t="s">
        <v>146</v>
      </c>
      <c r="B92" s="215"/>
      <c r="C92" s="215"/>
      <c r="D92" s="215"/>
      <c r="E92" s="215"/>
      <c r="F92" s="215"/>
      <c r="G92" s="215"/>
      <c r="H92" s="215"/>
      <c r="I92" s="215"/>
      <c r="J92" s="215"/>
      <c r="K92" s="215"/>
      <c r="L92" s="215"/>
      <c r="M92" s="215"/>
      <c r="N92" s="215"/>
      <c r="O92" s="215"/>
      <c r="P92" s="215"/>
      <c r="Q92" s="215"/>
      <c r="R92" s="215"/>
      <c r="S92" s="215"/>
      <c r="T92" s="215"/>
      <c r="U92" s="215"/>
      <c r="V92" s="215"/>
      <c r="W92" s="215"/>
      <c r="X92" s="215"/>
      <c r="Y92" s="215"/>
      <c r="Z92" s="215"/>
      <c r="AA92" s="215"/>
      <c r="AB92" s="215"/>
      <c r="AC92" s="215"/>
      <c r="AD92" s="215"/>
      <c r="AE92" s="215"/>
      <c r="AF92" s="215"/>
      <c r="AG92" s="215"/>
      <c r="AH92" s="215"/>
      <c r="AI92" s="215"/>
      <c r="AJ92" s="215"/>
      <c r="AK92" s="216"/>
    </row>
    <row r="93" spans="1:54" ht="26.25" customHeight="1" x14ac:dyDescent="0.25">
      <c r="A93" s="212" t="s">
        <v>147</v>
      </c>
      <c r="B93" s="243"/>
      <c r="C93" s="243"/>
      <c r="D93" s="243"/>
      <c r="E93" s="243"/>
      <c r="F93" s="243"/>
      <c r="G93" s="243"/>
      <c r="H93" s="243"/>
      <c r="I93" s="243"/>
      <c r="J93" s="243"/>
      <c r="K93" s="243"/>
      <c r="L93" s="243"/>
      <c r="M93" s="243"/>
      <c r="N93" s="243"/>
      <c r="O93" s="243"/>
      <c r="P93" s="243"/>
      <c r="Q93" s="243"/>
      <c r="R93" s="243"/>
      <c r="S93" s="243"/>
      <c r="T93" s="243"/>
      <c r="U93" s="243"/>
      <c r="V93" s="243"/>
      <c r="W93" s="243"/>
      <c r="X93" s="244"/>
      <c r="Y93" s="253">
        <v>38</v>
      </c>
      <c r="Z93" s="254"/>
      <c r="AA93" s="254"/>
      <c r="AB93" s="254"/>
      <c r="AC93" s="254"/>
      <c r="AD93" s="254"/>
      <c r="AE93" s="254"/>
      <c r="AF93" s="254"/>
      <c r="AG93" s="254"/>
      <c r="AH93" s="254"/>
      <c r="AI93" s="254"/>
      <c r="AJ93" s="254"/>
      <c r="AK93" s="120" t="s">
        <v>82</v>
      </c>
    </row>
    <row r="94" spans="1:54" ht="60" customHeight="1" x14ac:dyDescent="0.25">
      <c r="A94" s="158" t="s">
        <v>167</v>
      </c>
      <c r="B94" s="159"/>
      <c r="C94" s="159"/>
      <c r="D94" s="159"/>
      <c r="E94" s="159"/>
      <c r="F94" s="159"/>
      <c r="G94" s="159"/>
      <c r="H94" s="159"/>
      <c r="I94" s="159"/>
      <c r="J94" s="159"/>
      <c r="K94" s="159"/>
      <c r="L94" s="159"/>
      <c r="M94" s="159"/>
      <c r="N94" s="159"/>
      <c r="O94" s="159"/>
      <c r="P94" s="159"/>
      <c r="Q94" s="159"/>
      <c r="R94" s="159"/>
      <c r="S94" s="159"/>
      <c r="T94" s="159"/>
      <c r="U94" s="159"/>
      <c r="V94" s="159"/>
      <c r="W94" s="159"/>
      <c r="X94" s="160"/>
      <c r="Y94" s="251"/>
      <c r="Z94" s="252"/>
      <c r="AA94" s="252"/>
      <c r="AB94" s="252"/>
      <c r="AC94" s="252"/>
      <c r="AD94" s="252"/>
      <c r="AE94" s="252"/>
      <c r="AF94" s="252"/>
      <c r="AG94" s="252"/>
      <c r="AH94" s="252"/>
      <c r="AI94" s="252"/>
      <c r="AJ94" s="252"/>
      <c r="AK94" s="120" t="s">
        <v>83</v>
      </c>
      <c r="AL94" s="6" t="b">
        <f>ISBLANK(Y94)</f>
        <v>1</v>
      </c>
      <c r="AM94" s="6">
        <f>IF(Y94&gt;0,1,0)</f>
        <v>0</v>
      </c>
      <c r="BB94" s="7" t="b">
        <f>IF(Y94&gt;0,TRUE)</f>
        <v>0</v>
      </c>
    </row>
    <row r="95" spans="1:54" ht="59.25" customHeight="1" x14ac:dyDescent="0.25">
      <c r="A95" s="158" t="s">
        <v>166</v>
      </c>
      <c r="B95" s="159"/>
      <c r="C95" s="159"/>
      <c r="D95" s="159"/>
      <c r="E95" s="159"/>
      <c r="F95" s="159"/>
      <c r="G95" s="159"/>
      <c r="H95" s="159"/>
      <c r="I95" s="159"/>
      <c r="J95" s="159"/>
      <c r="K95" s="159"/>
      <c r="L95" s="159"/>
      <c r="M95" s="159"/>
      <c r="N95" s="159"/>
      <c r="O95" s="159"/>
      <c r="P95" s="159"/>
      <c r="Q95" s="159"/>
      <c r="R95" s="159"/>
      <c r="S95" s="159"/>
      <c r="T95" s="159"/>
      <c r="U95" s="159"/>
      <c r="V95" s="159"/>
      <c r="W95" s="159"/>
      <c r="X95" s="160"/>
      <c r="Y95" s="251"/>
      <c r="Z95" s="252"/>
      <c r="AA95" s="252"/>
      <c r="AB95" s="252"/>
      <c r="AC95" s="252"/>
      <c r="AD95" s="252"/>
      <c r="AE95" s="252"/>
      <c r="AF95" s="252"/>
      <c r="AG95" s="252"/>
      <c r="AH95" s="252"/>
      <c r="AI95" s="252"/>
      <c r="AJ95" s="252"/>
      <c r="AK95" s="120" t="s">
        <v>84</v>
      </c>
      <c r="AL95" s="6" t="b">
        <f>ISBLANK(Y95)</f>
        <v>1</v>
      </c>
    </row>
    <row r="96" spans="1:54" ht="28.5" customHeight="1" thickBot="1" x14ac:dyDescent="0.3">
      <c r="A96" s="182" t="s">
        <v>170</v>
      </c>
      <c r="B96" s="183"/>
      <c r="C96" s="183"/>
      <c r="D96" s="183"/>
      <c r="E96" s="183"/>
      <c r="F96" s="183"/>
      <c r="G96" s="183"/>
      <c r="H96" s="183"/>
      <c r="I96" s="183"/>
      <c r="J96" s="183"/>
      <c r="K96" s="183"/>
      <c r="L96" s="183"/>
      <c r="M96" s="183"/>
      <c r="N96" s="183"/>
      <c r="O96" s="183"/>
      <c r="P96" s="183"/>
      <c r="Q96" s="183"/>
      <c r="R96" s="183"/>
      <c r="S96" s="183"/>
      <c r="T96" s="183"/>
      <c r="U96" s="183"/>
      <c r="V96" s="183"/>
      <c r="W96" s="183"/>
      <c r="X96" s="184"/>
      <c r="Y96" s="237">
        <f>Y94+Y95</f>
        <v>0</v>
      </c>
      <c r="Z96" s="238"/>
      <c r="AA96" s="238"/>
      <c r="AB96" s="238"/>
      <c r="AC96" s="238"/>
      <c r="AD96" s="238"/>
      <c r="AE96" s="238"/>
      <c r="AF96" s="238"/>
      <c r="AG96" s="238"/>
      <c r="AH96" s="238"/>
      <c r="AI96" s="238"/>
      <c r="AJ96" s="238"/>
      <c r="AK96" s="121" t="s">
        <v>85</v>
      </c>
    </row>
    <row r="97" spans="1:41" ht="27" customHeight="1" thickBot="1" x14ac:dyDescent="0.3">
      <c r="A97" s="212" t="s">
        <v>171</v>
      </c>
      <c r="B97" s="213"/>
      <c r="C97" s="213"/>
      <c r="D97" s="213"/>
      <c r="E97" s="213"/>
      <c r="F97" s="213"/>
      <c r="G97" s="213"/>
      <c r="H97" s="213"/>
      <c r="I97" s="213"/>
      <c r="J97" s="213"/>
      <c r="K97" s="213"/>
      <c r="L97" s="213"/>
      <c r="M97" s="213"/>
      <c r="N97" s="213"/>
      <c r="O97" s="213"/>
      <c r="P97" s="213"/>
      <c r="Q97" s="213"/>
      <c r="R97" s="213"/>
      <c r="S97" s="213"/>
      <c r="T97" s="213"/>
      <c r="U97" s="213"/>
      <c r="V97" s="213"/>
      <c r="W97" s="213"/>
      <c r="X97" s="213"/>
      <c r="Y97" s="152">
        <f>Y93*Y96</f>
        <v>0</v>
      </c>
      <c r="Z97" s="153"/>
      <c r="AA97" s="153"/>
      <c r="AB97" s="153"/>
      <c r="AC97" s="153"/>
      <c r="AD97" s="153"/>
      <c r="AE97" s="153"/>
      <c r="AF97" s="153"/>
      <c r="AG97" s="153"/>
      <c r="AH97" s="153"/>
      <c r="AI97" s="153"/>
      <c r="AJ97" s="153"/>
      <c r="AK97" s="122" t="s">
        <v>86</v>
      </c>
    </row>
    <row r="98" spans="1:41" ht="12.6" customHeight="1" x14ac:dyDescent="0.25">
      <c r="A98" s="221" t="s">
        <v>185</v>
      </c>
      <c r="B98" s="222"/>
      <c r="C98" s="222"/>
      <c r="D98" s="222"/>
      <c r="E98" s="222"/>
      <c r="F98" s="222"/>
      <c r="G98" s="222"/>
      <c r="H98" s="222"/>
      <c r="I98" s="222"/>
      <c r="J98" s="222"/>
      <c r="K98" s="222"/>
      <c r="L98" s="222"/>
      <c r="M98" s="222"/>
      <c r="N98" s="222"/>
      <c r="O98" s="222"/>
      <c r="P98" s="222"/>
      <c r="Q98" s="222"/>
      <c r="R98" s="222"/>
      <c r="S98" s="222"/>
      <c r="T98" s="222"/>
      <c r="U98" s="222"/>
      <c r="V98" s="222"/>
      <c r="W98" s="222"/>
      <c r="X98" s="222"/>
      <c r="Y98" s="223"/>
      <c r="Z98" s="223"/>
      <c r="AA98" s="223"/>
      <c r="AB98" s="223"/>
      <c r="AC98" s="223"/>
      <c r="AD98" s="223"/>
      <c r="AE98" s="223"/>
      <c r="AF98" s="223"/>
      <c r="AG98" s="223"/>
      <c r="AH98" s="223"/>
      <c r="AI98" s="223"/>
      <c r="AJ98" s="223"/>
      <c r="AK98" s="224"/>
    </row>
    <row r="99" spans="1:41" ht="13.15" customHeight="1" x14ac:dyDescent="0.25">
      <c r="A99" s="214" t="s">
        <v>186</v>
      </c>
      <c r="B99" s="215"/>
      <c r="C99" s="215"/>
      <c r="D99" s="215"/>
      <c r="E99" s="215"/>
      <c r="F99" s="215"/>
      <c r="G99" s="215"/>
      <c r="H99" s="215"/>
      <c r="I99" s="215"/>
      <c r="J99" s="215"/>
      <c r="K99" s="215"/>
      <c r="L99" s="215"/>
      <c r="M99" s="215"/>
      <c r="N99" s="215"/>
      <c r="O99" s="215"/>
      <c r="P99" s="215"/>
      <c r="Q99" s="215"/>
      <c r="R99" s="215"/>
      <c r="S99" s="215"/>
      <c r="T99" s="215"/>
      <c r="U99" s="215"/>
      <c r="V99" s="215"/>
      <c r="W99" s="215"/>
      <c r="X99" s="215"/>
      <c r="Y99" s="215"/>
      <c r="Z99" s="215"/>
      <c r="AA99" s="215"/>
      <c r="AB99" s="215"/>
      <c r="AC99" s="215"/>
      <c r="AD99" s="215"/>
      <c r="AE99" s="215"/>
      <c r="AF99" s="215"/>
      <c r="AG99" s="215"/>
      <c r="AH99" s="215"/>
      <c r="AI99" s="215"/>
      <c r="AJ99" s="215"/>
      <c r="AK99" s="216"/>
    </row>
    <row r="100" spans="1:41" ht="26.25" customHeight="1" thickBot="1" x14ac:dyDescent="0.3">
      <c r="A100" s="182" t="s">
        <v>111</v>
      </c>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4"/>
      <c r="Y100" s="210">
        <f>IF(BB94=TRUE,0.3,0)</f>
        <v>0</v>
      </c>
      <c r="Z100" s="211"/>
      <c r="AA100" s="211"/>
      <c r="AB100" s="211"/>
      <c r="AC100" s="211"/>
      <c r="AD100" s="211"/>
      <c r="AE100" s="211"/>
      <c r="AF100" s="211"/>
      <c r="AG100" s="211"/>
      <c r="AH100" s="211"/>
      <c r="AI100" s="211"/>
      <c r="AJ100" s="211"/>
      <c r="AK100" s="121" t="s">
        <v>87</v>
      </c>
    </row>
    <row r="101" spans="1:41" ht="24" customHeight="1" thickBot="1" x14ac:dyDescent="0.3">
      <c r="A101" s="208" t="s">
        <v>172</v>
      </c>
      <c r="B101" s="209"/>
      <c r="C101" s="209"/>
      <c r="D101" s="209"/>
      <c r="E101" s="209"/>
      <c r="F101" s="209"/>
      <c r="G101" s="209"/>
      <c r="H101" s="209"/>
      <c r="I101" s="209"/>
      <c r="J101" s="209"/>
      <c r="K101" s="209"/>
      <c r="L101" s="209"/>
      <c r="M101" s="209"/>
      <c r="N101" s="209"/>
      <c r="O101" s="209"/>
      <c r="P101" s="209"/>
      <c r="Q101" s="209"/>
      <c r="R101" s="209"/>
      <c r="S101" s="209"/>
      <c r="T101" s="209"/>
      <c r="U101" s="209"/>
      <c r="V101" s="209"/>
      <c r="W101" s="209"/>
      <c r="X101" s="209"/>
      <c r="Y101" s="152">
        <f>Y93*Y94*Y100</f>
        <v>0</v>
      </c>
      <c r="Z101" s="153"/>
      <c r="AA101" s="153"/>
      <c r="AB101" s="153"/>
      <c r="AC101" s="153"/>
      <c r="AD101" s="153"/>
      <c r="AE101" s="153"/>
      <c r="AF101" s="153"/>
      <c r="AG101" s="153"/>
      <c r="AH101" s="153"/>
      <c r="AI101" s="153"/>
      <c r="AJ101" s="153"/>
      <c r="AK101" s="122" t="s">
        <v>88</v>
      </c>
    </row>
    <row r="102" spans="1:41" ht="34.5" customHeight="1" x14ac:dyDescent="0.25">
      <c r="A102" s="262" t="s">
        <v>195</v>
      </c>
      <c r="B102" s="263"/>
      <c r="C102" s="263"/>
      <c r="D102" s="263"/>
      <c r="E102" s="263"/>
      <c r="F102" s="263"/>
      <c r="G102" s="263"/>
      <c r="H102" s="263"/>
      <c r="I102" s="263"/>
      <c r="J102" s="263"/>
      <c r="K102" s="263"/>
      <c r="L102" s="263"/>
      <c r="M102" s="263"/>
      <c r="N102" s="263"/>
      <c r="O102" s="263"/>
      <c r="P102" s="263"/>
      <c r="Q102" s="263"/>
      <c r="R102" s="263"/>
      <c r="S102" s="263"/>
      <c r="T102" s="263"/>
      <c r="U102" s="263"/>
      <c r="V102" s="263"/>
      <c r="W102" s="263"/>
      <c r="X102" s="263"/>
      <c r="Y102" s="264"/>
      <c r="Z102" s="264"/>
      <c r="AA102" s="264"/>
      <c r="AB102" s="264"/>
      <c r="AC102" s="264"/>
      <c r="AD102" s="264"/>
      <c r="AE102" s="264"/>
      <c r="AF102" s="264"/>
      <c r="AG102" s="264"/>
      <c r="AH102" s="264"/>
      <c r="AI102" s="264"/>
      <c r="AJ102" s="264"/>
      <c r="AK102" s="265"/>
    </row>
    <row r="103" spans="1:41" ht="26.45" customHeight="1" thickBot="1" x14ac:dyDescent="0.3">
      <c r="A103" s="182" t="s">
        <v>148</v>
      </c>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4"/>
      <c r="Y103" s="194">
        <f>IF(B89="x",8,0)</f>
        <v>0</v>
      </c>
      <c r="Z103" s="195"/>
      <c r="AA103" s="195"/>
      <c r="AB103" s="195"/>
      <c r="AC103" s="195"/>
      <c r="AD103" s="195"/>
      <c r="AE103" s="195"/>
      <c r="AF103" s="195"/>
      <c r="AG103" s="195"/>
      <c r="AH103" s="195"/>
      <c r="AI103" s="195"/>
      <c r="AJ103" s="195"/>
      <c r="AK103" s="121" t="s">
        <v>89</v>
      </c>
    </row>
    <row r="104" spans="1:41" ht="33.6" customHeight="1" thickBot="1" x14ac:dyDescent="0.3">
      <c r="A104" s="182" t="s">
        <v>173</v>
      </c>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52">
        <f>Y96*Y103</f>
        <v>0</v>
      </c>
      <c r="Z104" s="196"/>
      <c r="AA104" s="196"/>
      <c r="AB104" s="196"/>
      <c r="AC104" s="196"/>
      <c r="AD104" s="196"/>
      <c r="AE104" s="196"/>
      <c r="AF104" s="196"/>
      <c r="AG104" s="196"/>
      <c r="AH104" s="196"/>
      <c r="AI104" s="196"/>
      <c r="AJ104" s="196"/>
      <c r="AK104" s="122" t="s">
        <v>90</v>
      </c>
    </row>
    <row r="105" spans="1:41" ht="18" customHeight="1" x14ac:dyDescent="0.25">
      <c r="A105" s="123"/>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4"/>
      <c r="Z105" s="124"/>
      <c r="AA105" s="124"/>
      <c r="AB105" s="124"/>
      <c r="AC105" s="258" t="s">
        <v>1</v>
      </c>
      <c r="AD105" s="258"/>
      <c r="AE105" s="258"/>
      <c r="AF105" s="259" t="s">
        <v>190</v>
      </c>
      <c r="AG105" s="259"/>
      <c r="AH105" s="259"/>
      <c r="AI105" s="259"/>
      <c r="AJ105" s="259"/>
      <c r="AK105" s="259"/>
    </row>
    <row r="106" spans="1:41" ht="2.25" customHeight="1" x14ac:dyDescent="0.25">
      <c r="A106" s="125"/>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4"/>
      <c r="Z106" s="124"/>
      <c r="AA106" s="124"/>
      <c r="AB106" s="124"/>
      <c r="AC106" s="126"/>
      <c r="AD106" s="126"/>
      <c r="AE106" s="126"/>
      <c r="AF106" s="127"/>
      <c r="AG106" s="127"/>
      <c r="AH106" s="127"/>
      <c r="AI106" s="127"/>
      <c r="AJ106" s="127"/>
      <c r="AK106" s="128"/>
    </row>
    <row r="107" spans="1:41" ht="12.6" customHeight="1" thickBot="1" x14ac:dyDescent="0.3">
      <c r="A107" s="266" t="s">
        <v>187</v>
      </c>
      <c r="B107" s="267"/>
      <c r="C107" s="267"/>
      <c r="D107" s="267"/>
      <c r="E107" s="267"/>
      <c r="F107" s="267"/>
      <c r="G107" s="267"/>
      <c r="H107" s="267"/>
      <c r="I107" s="267"/>
      <c r="J107" s="267"/>
      <c r="K107" s="267"/>
      <c r="L107" s="267"/>
      <c r="M107" s="267"/>
      <c r="N107" s="267"/>
      <c r="O107" s="267"/>
      <c r="P107" s="267"/>
      <c r="Q107" s="267"/>
      <c r="R107" s="267"/>
      <c r="S107" s="267"/>
      <c r="T107" s="267"/>
      <c r="U107" s="267"/>
      <c r="V107" s="267"/>
      <c r="W107" s="267"/>
      <c r="X107" s="267"/>
      <c r="Y107" s="268"/>
      <c r="Z107" s="268"/>
      <c r="AA107" s="268"/>
      <c r="AB107" s="268"/>
      <c r="AC107" s="268"/>
      <c r="AD107" s="268"/>
      <c r="AE107" s="268"/>
      <c r="AF107" s="268"/>
      <c r="AG107" s="268"/>
      <c r="AH107" s="268"/>
      <c r="AI107" s="268"/>
      <c r="AJ107" s="268"/>
      <c r="AK107" s="269"/>
    </row>
    <row r="108" spans="1:41" ht="29.45" customHeight="1" thickBot="1" x14ac:dyDescent="0.3">
      <c r="A108" s="205" t="s">
        <v>174</v>
      </c>
      <c r="B108" s="206"/>
      <c r="C108" s="206"/>
      <c r="D108" s="206"/>
      <c r="E108" s="206"/>
      <c r="F108" s="206"/>
      <c r="G108" s="206"/>
      <c r="H108" s="206"/>
      <c r="I108" s="206"/>
      <c r="J108" s="206"/>
      <c r="K108" s="206"/>
      <c r="L108" s="206"/>
      <c r="M108" s="206"/>
      <c r="N108" s="206"/>
      <c r="O108" s="206"/>
      <c r="P108" s="206"/>
      <c r="Q108" s="206"/>
      <c r="R108" s="206"/>
      <c r="S108" s="206"/>
      <c r="T108" s="206"/>
      <c r="U108" s="206"/>
      <c r="V108" s="206"/>
      <c r="W108" s="206"/>
      <c r="X108" s="206"/>
      <c r="Y108" s="260">
        <f>Y97-Y101-Y104</f>
        <v>0</v>
      </c>
      <c r="Z108" s="261"/>
      <c r="AA108" s="261"/>
      <c r="AB108" s="261"/>
      <c r="AC108" s="261"/>
      <c r="AD108" s="261"/>
      <c r="AE108" s="261"/>
      <c r="AF108" s="261"/>
      <c r="AG108" s="261"/>
      <c r="AH108" s="261"/>
      <c r="AI108" s="207" t="s">
        <v>196</v>
      </c>
      <c r="AJ108" s="207"/>
      <c r="AK108" s="122" t="s">
        <v>91</v>
      </c>
    </row>
    <row r="109" spans="1:41" ht="15" customHeight="1" x14ac:dyDescent="0.25">
      <c r="A109" s="198" t="s">
        <v>188</v>
      </c>
      <c r="B109" s="199"/>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200"/>
      <c r="Z109" s="200"/>
      <c r="AA109" s="200"/>
      <c r="AB109" s="200"/>
      <c r="AC109" s="200"/>
      <c r="AD109" s="200"/>
      <c r="AE109" s="200"/>
      <c r="AF109" s="200"/>
      <c r="AG109" s="200"/>
      <c r="AH109" s="200"/>
      <c r="AI109" s="200"/>
      <c r="AJ109" s="200"/>
      <c r="AK109" s="201"/>
    </row>
    <row r="110" spans="1:41" ht="12" customHeight="1" x14ac:dyDescent="0.25">
      <c r="A110" s="85" t="s">
        <v>43</v>
      </c>
      <c r="B110" s="86"/>
      <c r="C110" s="86"/>
      <c r="D110" s="86"/>
      <c r="E110" s="86"/>
      <c r="F110" s="86"/>
      <c r="G110" s="86"/>
      <c r="H110" s="129"/>
      <c r="I110" s="85" t="s">
        <v>150</v>
      </c>
      <c r="J110" s="86"/>
      <c r="K110" s="86"/>
      <c r="L110" s="86"/>
      <c r="M110" s="86"/>
      <c r="N110" s="86"/>
      <c r="O110" s="86"/>
      <c r="P110" s="86"/>
      <c r="Q110" s="86"/>
      <c r="R110" s="87"/>
      <c r="S110" s="85" t="s">
        <v>43</v>
      </c>
      <c r="T110" s="86"/>
      <c r="U110" s="86"/>
      <c r="V110" s="86"/>
      <c r="W110" s="86"/>
      <c r="X110" s="86"/>
      <c r="Y110" s="86"/>
      <c r="Z110" s="86"/>
      <c r="AA110" s="87"/>
      <c r="AB110" s="85" t="s">
        <v>150</v>
      </c>
      <c r="AC110" s="86"/>
      <c r="AD110" s="86"/>
      <c r="AE110" s="86"/>
      <c r="AF110" s="86"/>
      <c r="AG110" s="86"/>
      <c r="AH110" s="86"/>
      <c r="AI110" s="86"/>
      <c r="AJ110" s="86"/>
      <c r="AK110" s="87"/>
    </row>
    <row r="111" spans="1:41" ht="15" customHeight="1" x14ac:dyDescent="0.25">
      <c r="A111" s="283"/>
      <c r="B111" s="284"/>
      <c r="C111" s="284"/>
      <c r="D111" s="284"/>
      <c r="E111" s="284"/>
      <c r="F111" s="284"/>
      <c r="G111" s="284"/>
      <c r="H111" s="89" t="s">
        <v>92</v>
      </c>
      <c r="I111" s="285"/>
      <c r="J111" s="286"/>
      <c r="K111" s="286"/>
      <c r="L111" s="286"/>
      <c r="M111" s="286"/>
      <c r="N111" s="286"/>
      <c r="O111" s="286"/>
      <c r="P111" s="286"/>
      <c r="Q111" s="286"/>
      <c r="R111" s="130"/>
      <c r="S111" s="283"/>
      <c r="T111" s="284"/>
      <c r="U111" s="284"/>
      <c r="V111" s="284"/>
      <c r="W111" s="284"/>
      <c r="X111" s="284"/>
      <c r="Y111" s="284"/>
      <c r="Z111" s="284"/>
      <c r="AA111" s="89" t="s">
        <v>95</v>
      </c>
      <c r="AB111" s="285"/>
      <c r="AC111" s="286"/>
      <c r="AD111" s="286"/>
      <c r="AE111" s="286"/>
      <c r="AF111" s="286"/>
      <c r="AG111" s="286"/>
      <c r="AH111" s="286"/>
      <c r="AI111" s="286"/>
      <c r="AJ111" s="286"/>
      <c r="AK111" s="130"/>
      <c r="AL111" s="6" t="b">
        <f>ISBLANK(A111)</f>
        <v>1</v>
      </c>
      <c r="AN111" s="6" t="b">
        <f>ISBLANK(S111)</f>
        <v>1</v>
      </c>
    </row>
    <row r="112" spans="1:41" ht="12.75" customHeight="1" x14ac:dyDescent="0.25">
      <c r="A112" s="85" t="s">
        <v>44</v>
      </c>
      <c r="B112" s="86"/>
      <c r="C112" s="86"/>
      <c r="D112" s="86"/>
      <c r="E112" s="86"/>
      <c r="F112" s="86"/>
      <c r="G112" s="86"/>
      <c r="H112" s="87"/>
      <c r="I112" s="285"/>
      <c r="J112" s="286"/>
      <c r="K112" s="286"/>
      <c r="L112" s="286"/>
      <c r="M112" s="286"/>
      <c r="N112" s="286"/>
      <c r="O112" s="286"/>
      <c r="P112" s="286"/>
      <c r="Q112" s="286"/>
      <c r="R112" s="130"/>
      <c r="S112" s="85" t="s">
        <v>44</v>
      </c>
      <c r="T112" s="86"/>
      <c r="U112" s="86"/>
      <c r="V112" s="86"/>
      <c r="W112" s="86"/>
      <c r="X112" s="86"/>
      <c r="Y112" s="86"/>
      <c r="Z112" s="86"/>
      <c r="AA112" s="129"/>
      <c r="AB112" s="285"/>
      <c r="AC112" s="286"/>
      <c r="AD112" s="286"/>
      <c r="AE112" s="286"/>
      <c r="AF112" s="286"/>
      <c r="AG112" s="286"/>
      <c r="AH112" s="286"/>
      <c r="AI112" s="286"/>
      <c r="AJ112" s="286"/>
      <c r="AK112" s="130"/>
      <c r="AM112" s="6" t="b">
        <f>ISBLANK(I111)</f>
        <v>1</v>
      </c>
      <c r="AO112" s="6" t="b">
        <f>ISBLANK(AB111)</f>
        <v>1</v>
      </c>
    </row>
    <row r="113" spans="1:40" ht="15" customHeight="1" x14ac:dyDescent="0.25">
      <c r="A113" s="283"/>
      <c r="B113" s="284"/>
      <c r="C113" s="284"/>
      <c r="D113" s="284"/>
      <c r="E113" s="284"/>
      <c r="F113" s="284"/>
      <c r="G113" s="284"/>
      <c r="H113" s="89" t="s">
        <v>93</v>
      </c>
      <c r="I113" s="287"/>
      <c r="J113" s="288"/>
      <c r="K113" s="288"/>
      <c r="L113" s="288"/>
      <c r="M113" s="288"/>
      <c r="N113" s="288"/>
      <c r="O113" s="288"/>
      <c r="P113" s="288"/>
      <c r="Q113" s="288"/>
      <c r="R113" s="89" t="s">
        <v>94</v>
      </c>
      <c r="S113" s="283"/>
      <c r="T113" s="284"/>
      <c r="U113" s="284"/>
      <c r="V113" s="284"/>
      <c r="W113" s="284"/>
      <c r="X113" s="284"/>
      <c r="Y113" s="284"/>
      <c r="Z113" s="284"/>
      <c r="AA113" s="89" t="s">
        <v>107</v>
      </c>
      <c r="AB113" s="287"/>
      <c r="AC113" s="288"/>
      <c r="AD113" s="288"/>
      <c r="AE113" s="288"/>
      <c r="AF113" s="288"/>
      <c r="AG113" s="288"/>
      <c r="AH113" s="288"/>
      <c r="AI113" s="288"/>
      <c r="AJ113" s="288"/>
      <c r="AK113" s="89" t="s">
        <v>151</v>
      </c>
      <c r="AL113" s="6" t="b">
        <f>ISBLANK(A113)</f>
        <v>1</v>
      </c>
      <c r="AN113" s="6" t="b">
        <f>ISBLANK(S113)</f>
        <v>1</v>
      </c>
    </row>
    <row r="114" spans="1:40" ht="12" customHeight="1" x14ac:dyDescent="0.25">
      <c r="A114" s="289" t="s">
        <v>45</v>
      </c>
      <c r="B114" s="290"/>
      <c r="C114" s="290"/>
      <c r="D114" s="290"/>
      <c r="E114" s="290"/>
      <c r="F114" s="290"/>
      <c r="G114" s="290"/>
      <c r="H114" s="290"/>
      <c r="I114" s="290"/>
      <c r="J114" s="290"/>
      <c r="K114" s="290"/>
      <c r="L114" s="290"/>
      <c r="M114" s="290"/>
      <c r="N114" s="290"/>
      <c r="O114" s="290"/>
      <c r="P114" s="290"/>
      <c r="Q114" s="290"/>
      <c r="R114" s="290"/>
      <c r="S114" s="290"/>
      <c r="T114" s="290"/>
      <c r="U114" s="290"/>
      <c r="V114" s="290"/>
      <c r="W114" s="290"/>
      <c r="X114" s="290"/>
      <c r="Y114" s="290"/>
      <c r="Z114" s="290"/>
      <c r="AA114" s="291"/>
      <c r="AB114" s="188" t="s">
        <v>46</v>
      </c>
      <c r="AC114" s="189"/>
      <c r="AD114" s="189"/>
      <c r="AE114" s="189"/>
      <c r="AF114" s="189"/>
      <c r="AG114" s="189"/>
      <c r="AH114" s="189"/>
      <c r="AI114" s="189"/>
      <c r="AJ114" s="189"/>
      <c r="AK114" s="190"/>
    </row>
    <row r="115" spans="1:40" ht="10.5" customHeight="1" x14ac:dyDescent="0.25">
      <c r="A115" s="131"/>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3"/>
      <c r="AB115" s="191"/>
      <c r="AC115" s="192"/>
      <c r="AD115" s="192"/>
      <c r="AE115" s="192"/>
      <c r="AF115" s="192"/>
      <c r="AG115" s="192"/>
      <c r="AH115" s="192"/>
      <c r="AI115" s="192"/>
      <c r="AJ115" s="192"/>
      <c r="AK115" s="193"/>
    </row>
    <row r="116" spans="1:40" ht="10.5" customHeight="1" x14ac:dyDescent="0.25">
      <c r="A116" s="131"/>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3"/>
      <c r="AB116" s="191"/>
      <c r="AC116" s="192"/>
      <c r="AD116" s="192"/>
      <c r="AE116" s="192"/>
      <c r="AF116" s="192"/>
      <c r="AG116" s="192"/>
      <c r="AH116" s="192"/>
      <c r="AI116" s="192"/>
      <c r="AJ116" s="192"/>
      <c r="AK116" s="193"/>
    </row>
    <row r="117" spans="1:40" ht="15" customHeight="1" x14ac:dyDescent="0.25">
      <c r="A117" s="131"/>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3"/>
      <c r="AB117" s="191"/>
      <c r="AC117" s="192"/>
      <c r="AD117" s="192"/>
      <c r="AE117" s="192"/>
      <c r="AF117" s="192"/>
      <c r="AG117" s="192"/>
      <c r="AH117" s="192"/>
      <c r="AI117" s="192"/>
      <c r="AJ117" s="192"/>
      <c r="AK117" s="193"/>
    </row>
    <row r="118" spans="1:40" ht="24" customHeight="1" x14ac:dyDescent="0.25">
      <c r="A118" s="131"/>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3"/>
      <c r="AB118" s="191"/>
      <c r="AC118" s="192"/>
      <c r="AD118" s="192"/>
      <c r="AE118" s="192"/>
      <c r="AF118" s="192"/>
      <c r="AG118" s="192"/>
      <c r="AH118" s="192"/>
      <c r="AI118" s="192"/>
      <c r="AJ118" s="192"/>
      <c r="AK118" s="193"/>
    </row>
    <row r="119" spans="1:40" ht="10.5" customHeight="1" x14ac:dyDescent="0.25">
      <c r="A119" s="131"/>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3"/>
      <c r="AB119" s="134"/>
      <c r="AC119" s="135"/>
      <c r="AD119" s="135"/>
      <c r="AE119" s="135"/>
      <c r="AF119" s="135"/>
      <c r="AG119" s="135"/>
      <c r="AH119" s="135"/>
      <c r="AI119" s="135"/>
      <c r="AJ119" s="135"/>
      <c r="AK119" s="136" t="s">
        <v>152</v>
      </c>
    </row>
    <row r="120" spans="1:40" ht="15" customHeight="1" x14ac:dyDescent="0.25">
      <c r="A120" s="131"/>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3"/>
      <c r="AB120" s="137" t="s">
        <v>47</v>
      </c>
      <c r="AC120" s="138"/>
      <c r="AD120" s="138"/>
      <c r="AE120" s="138"/>
      <c r="AF120" s="138"/>
      <c r="AG120" s="138"/>
      <c r="AH120" s="138"/>
      <c r="AI120" s="138"/>
      <c r="AJ120" s="138"/>
      <c r="AK120" s="139"/>
    </row>
    <row r="121" spans="1:40" ht="10.5" customHeight="1" x14ac:dyDescent="0.25">
      <c r="A121" s="131"/>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3"/>
      <c r="AB121" s="140"/>
      <c r="AC121" s="141"/>
      <c r="AD121" s="141"/>
      <c r="AE121" s="141"/>
      <c r="AF121" s="141"/>
      <c r="AG121" s="141"/>
      <c r="AH121" s="141"/>
      <c r="AI121" s="141"/>
      <c r="AJ121" s="141"/>
      <c r="AK121" s="142"/>
    </row>
    <row r="122" spans="1:40" ht="5.25" customHeight="1" x14ac:dyDescent="0.25">
      <c r="A122" s="131"/>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3"/>
      <c r="AB122" s="140"/>
      <c r="AC122" s="141"/>
      <c r="AD122" s="141"/>
      <c r="AE122" s="141"/>
      <c r="AF122" s="141"/>
      <c r="AG122" s="141"/>
      <c r="AH122" s="141"/>
      <c r="AI122" s="141"/>
      <c r="AJ122" s="141"/>
      <c r="AK122" s="142"/>
    </row>
    <row r="123" spans="1:40" ht="15" customHeight="1" x14ac:dyDescent="0.25">
      <c r="A123" s="131"/>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3"/>
      <c r="AB123" s="140"/>
      <c r="AC123" s="141"/>
      <c r="AD123" s="141"/>
      <c r="AE123" s="141"/>
      <c r="AF123" s="141"/>
      <c r="AG123" s="141"/>
      <c r="AH123" s="141"/>
      <c r="AI123" s="141"/>
      <c r="AJ123" s="141"/>
      <c r="AK123" s="142"/>
    </row>
    <row r="124" spans="1:40" ht="25.5" customHeight="1" x14ac:dyDescent="0.25">
      <c r="A124" s="143"/>
      <c r="B124" s="144"/>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84" t="s">
        <v>153</v>
      </c>
      <c r="AB124" s="145"/>
      <c r="AC124" s="146"/>
      <c r="AD124" s="146"/>
      <c r="AE124" s="146"/>
      <c r="AF124" s="146"/>
      <c r="AG124" s="146"/>
      <c r="AH124" s="146"/>
      <c r="AI124" s="146"/>
      <c r="AJ124" s="146"/>
      <c r="AK124" s="84" t="s">
        <v>168</v>
      </c>
    </row>
    <row r="125" spans="1:40" ht="15" customHeight="1" x14ac:dyDescent="0.25">
      <c r="A125" s="294" t="s">
        <v>169</v>
      </c>
      <c r="B125" s="295"/>
      <c r="C125" s="295"/>
      <c r="D125" s="295"/>
      <c r="E125" s="295"/>
      <c r="F125" s="295"/>
      <c r="G125" s="295"/>
      <c r="H125" s="295"/>
      <c r="I125" s="295"/>
      <c r="J125" s="295"/>
      <c r="K125" s="295"/>
      <c r="L125" s="295"/>
      <c r="M125" s="295"/>
      <c r="N125" s="295"/>
      <c r="O125" s="295"/>
      <c r="P125" s="295"/>
      <c r="Q125" s="295"/>
      <c r="R125" s="295"/>
      <c r="S125" s="295"/>
      <c r="T125" s="295"/>
      <c r="U125" s="295"/>
      <c r="V125" s="295"/>
      <c r="W125" s="295"/>
      <c r="X125" s="295"/>
      <c r="Y125" s="295"/>
      <c r="Z125" s="295"/>
      <c r="AA125" s="295"/>
      <c r="AB125" s="295"/>
      <c r="AC125" s="295"/>
      <c r="AD125" s="295"/>
      <c r="AE125" s="295"/>
      <c r="AF125" s="295"/>
      <c r="AG125" s="295"/>
      <c r="AH125" s="295"/>
      <c r="AI125" s="295"/>
      <c r="AJ125" s="295"/>
      <c r="AK125" s="295"/>
    </row>
    <row r="126" spans="1:40" ht="15" customHeight="1" x14ac:dyDescent="0.25">
      <c r="A126" s="296"/>
      <c r="B126" s="296"/>
      <c r="C126" s="296"/>
      <c r="D126" s="296"/>
      <c r="E126" s="296"/>
      <c r="F126" s="296"/>
      <c r="G126" s="296"/>
      <c r="H126" s="296"/>
      <c r="I126" s="296"/>
      <c r="J126" s="296"/>
      <c r="K126" s="296"/>
      <c r="L126" s="296"/>
      <c r="M126" s="296"/>
      <c r="N126" s="296"/>
      <c r="O126" s="296"/>
      <c r="P126" s="296"/>
      <c r="Q126" s="296"/>
      <c r="R126" s="296"/>
      <c r="S126" s="296"/>
      <c r="T126" s="296"/>
      <c r="U126" s="296"/>
      <c r="V126" s="296"/>
      <c r="W126" s="296"/>
      <c r="X126" s="296"/>
      <c r="Y126" s="296"/>
      <c r="Z126" s="296"/>
      <c r="AA126" s="296"/>
      <c r="AB126" s="296"/>
      <c r="AC126" s="296"/>
      <c r="AD126" s="296"/>
      <c r="AE126" s="296"/>
      <c r="AF126" s="296"/>
      <c r="AG126" s="296"/>
      <c r="AH126" s="296"/>
      <c r="AI126" s="296"/>
      <c r="AJ126" s="296"/>
      <c r="AK126" s="296"/>
    </row>
    <row r="127" spans="1:40" ht="17.25" customHeight="1" x14ac:dyDescent="0.25">
      <c r="A127" s="296"/>
      <c r="B127" s="296"/>
      <c r="C127" s="296"/>
      <c r="D127" s="296"/>
      <c r="E127" s="296"/>
      <c r="F127" s="296"/>
      <c r="G127" s="296"/>
      <c r="H127" s="296"/>
      <c r="I127" s="296"/>
      <c r="J127" s="296"/>
      <c r="K127" s="296"/>
      <c r="L127" s="296"/>
      <c r="M127" s="296"/>
      <c r="N127" s="296"/>
      <c r="O127" s="296"/>
      <c r="P127" s="296"/>
      <c r="Q127" s="296"/>
      <c r="R127" s="296"/>
      <c r="S127" s="296"/>
      <c r="T127" s="296"/>
      <c r="U127" s="296"/>
      <c r="V127" s="296"/>
      <c r="W127" s="296"/>
      <c r="X127" s="296"/>
      <c r="Y127" s="296"/>
      <c r="Z127" s="296"/>
      <c r="AA127" s="296"/>
      <c r="AB127" s="296"/>
      <c r="AC127" s="296"/>
      <c r="AD127" s="296"/>
      <c r="AE127" s="296"/>
      <c r="AF127" s="296"/>
      <c r="AG127" s="296"/>
      <c r="AH127" s="296"/>
      <c r="AI127" s="296"/>
      <c r="AJ127" s="296"/>
      <c r="AK127" s="296"/>
    </row>
    <row r="128" spans="1:40" ht="19.899999999999999" customHeight="1" x14ac:dyDescent="0.25">
      <c r="A128" s="197" t="s">
        <v>114</v>
      </c>
      <c r="B128" s="197"/>
      <c r="C128" s="197"/>
      <c r="D128" s="197"/>
      <c r="E128" s="197"/>
      <c r="F128" s="197"/>
      <c r="G128" s="197"/>
      <c r="H128" s="197"/>
      <c r="I128" s="197"/>
      <c r="J128" s="197"/>
      <c r="K128" s="197"/>
      <c r="L128" s="197"/>
      <c r="M128" s="197"/>
      <c r="N128" s="197"/>
      <c r="O128" s="197"/>
      <c r="P128" s="197"/>
      <c r="Q128" s="197"/>
      <c r="R128" s="197"/>
      <c r="S128" s="197"/>
      <c r="T128" s="197"/>
      <c r="U128" s="197"/>
      <c r="V128" s="197"/>
      <c r="W128" s="197"/>
      <c r="X128" s="197"/>
      <c r="Y128" s="197"/>
      <c r="Z128" s="197"/>
      <c r="AA128" s="197"/>
      <c r="AB128" s="197"/>
      <c r="AC128" s="197"/>
      <c r="AD128" s="197"/>
      <c r="AE128" s="197"/>
      <c r="AF128" s="197"/>
      <c r="AG128" s="197"/>
      <c r="AH128" s="197"/>
      <c r="AI128" s="197"/>
      <c r="AJ128" s="197"/>
      <c r="AK128" s="197"/>
    </row>
    <row r="129" spans="1:51" ht="36" customHeight="1" x14ac:dyDescent="0.25">
      <c r="A129" s="186" t="s">
        <v>193</v>
      </c>
      <c r="B129" s="186"/>
      <c r="C129" s="186"/>
      <c r="D129" s="186"/>
      <c r="E129" s="186"/>
      <c r="F129" s="186"/>
      <c r="G129" s="186"/>
      <c r="H129" s="186"/>
      <c r="I129" s="186"/>
      <c r="J129" s="186"/>
      <c r="K129" s="186"/>
      <c r="L129" s="186"/>
      <c r="M129" s="186"/>
      <c r="N129" s="186"/>
      <c r="O129" s="186"/>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row>
    <row r="130" spans="1:51" ht="26.25" customHeight="1" x14ac:dyDescent="0.25">
      <c r="A130" s="186" t="s">
        <v>176</v>
      </c>
      <c r="B130" s="186"/>
      <c r="C130" s="186"/>
      <c r="D130" s="186"/>
      <c r="E130" s="186"/>
      <c r="F130" s="186"/>
      <c r="G130" s="186"/>
      <c r="H130" s="186"/>
      <c r="I130" s="186"/>
      <c r="J130" s="186"/>
      <c r="K130" s="186"/>
      <c r="L130" s="186"/>
      <c r="M130" s="186"/>
      <c r="N130" s="186"/>
      <c r="O130" s="186"/>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row>
    <row r="131" spans="1:51" ht="23.25" customHeight="1" x14ac:dyDescent="0.25">
      <c r="A131" s="186" t="s">
        <v>194</v>
      </c>
      <c r="B131" s="186"/>
      <c r="C131" s="186"/>
      <c r="D131" s="186"/>
      <c r="E131" s="186"/>
      <c r="F131" s="186"/>
      <c r="G131" s="186"/>
      <c r="H131" s="186"/>
      <c r="I131" s="186"/>
      <c r="J131" s="186"/>
      <c r="K131" s="186"/>
      <c r="L131" s="186"/>
      <c r="M131" s="186"/>
      <c r="N131" s="186"/>
      <c r="O131" s="186"/>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row>
    <row r="132" spans="1:51" ht="57.75" customHeight="1" x14ac:dyDescent="0.25">
      <c r="A132" s="186" t="s">
        <v>177</v>
      </c>
      <c r="B132" s="186"/>
      <c r="C132" s="186"/>
      <c r="D132" s="186"/>
      <c r="E132" s="186"/>
      <c r="F132" s="186"/>
      <c r="G132" s="186"/>
      <c r="H132" s="186"/>
      <c r="I132" s="186"/>
      <c r="J132" s="186"/>
      <c r="K132" s="186"/>
      <c r="L132" s="186"/>
      <c r="M132" s="186"/>
      <c r="N132" s="186"/>
      <c r="O132" s="186"/>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row>
    <row r="133" spans="1:51" ht="24" customHeight="1" x14ac:dyDescent="0.25">
      <c r="A133" s="186" t="s">
        <v>178</v>
      </c>
      <c r="B133" s="186"/>
      <c r="C133" s="186"/>
      <c r="D133" s="186"/>
      <c r="E133" s="186"/>
      <c r="F133" s="186"/>
      <c r="G133" s="186"/>
      <c r="H133" s="186"/>
      <c r="I133" s="186"/>
      <c r="J133" s="186"/>
      <c r="K133" s="186"/>
      <c r="L133" s="186"/>
      <c r="M133" s="186"/>
      <c r="N133" s="186"/>
      <c r="O133" s="186"/>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row>
    <row r="134" spans="1:51" ht="17.25" customHeight="1" x14ac:dyDescent="0.25">
      <c r="A134" s="187" t="s">
        <v>179</v>
      </c>
      <c r="B134" s="187"/>
      <c r="C134" s="187"/>
      <c r="D134" s="187"/>
      <c r="E134" s="187"/>
      <c r="F134" s="187"/>
      <c r="G134" s="187"/>
      <c r="H134" s="187"/>
      <c r="I134" s="187"/>
      <c r="J134" s="187"/>
      <c r="K134" s="187"/>
      <c r="L134" s="187"/>
      <c r="M134" s="187"/>
      <c r="N134" s="187"/>
      <c r="O134" s="187"/>
      <c r="P134" s="187"/>
      <c r="Q134" s="187"/>
      <c r="R134" s="187"/>
      <c r="S134" s="187"/>
      <c r="T134" s="187"/>
      <c r="U134" s="187"/>
      <c r="V134" s="187"/>
      <c r="W134" s="187"/>
      <c r="X134" s="187"/>
      <c r="Y134" s="187"/>
      <c r="Z134" s="187"/>
      <c r="AA134" s="187"/>
      <c r="AB134" s="187"/>
      <c r="AC134" s="187"/>
      <c r="AD134" s="187"/>
      <c r="AE134" s="187"/>
      <c r="AF134" s="187"/>
      <c r="AG134" s="187"/>
      <c r="AH134" s="187"/>
      <c r="AI134" s="187"/>
      <c r="AJ134" s="187"/>
      <c r="AK134" s="187"/>
    </row>
    <row r="135" spans="1:51" ht="69" customHeight="1" x14ac:dyDescent="0.25">
      <c r="A135" s="186" t="s">
        <v>180</v>
      </c>
      <c r="B135" s="186"/>
      <c r="C135" s="186"/>
      <c r="D135" s="186"/>
      <c r="E135" s="186"/>
      <c r="F135" s="186"/>
      <c r="G135" s="186"/>
      <c r="H135" s="186"/>
      <c r="I135" s="186"/>
      <c r="J135" s="186"/>
      <c r="K135" s="186"/>
      <c r="L135" s="186"/>
      <c r="M135" s="186"/>
      <c r="N135" s="186"/>
      <c r="O135" s="186"/>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row>
    <row r="136" spans="1:51" ht="25.15" customHeight="1" x14ac:dyDescent="0.25">
      <c r="A136" s="186" t="s">
        <v>181</v>
      </c>
      <c r="B136" s="186"/>
      <c r="C136" s="186"/>
      <c r="D136" s="186"/>
      <c r="E136" s="186"/>
      <c r="F136" s="186"/>
      <c r="G136" s="186"/>
      <c r="H136" s="186"/>
      <c r="I136" s="186"/>
      <c r="J136" s="186"/>
      <c r="K136" s="186"/>
      <c r="L136" s="186"/>
      <c r="M136" s="186"/>
      <c r="N136" s="186"/>
      <c r="O136" s="186"/>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row>
    <row r="137" spans="1:51" ht="59.25" customHeight="1" x14ac:dyDescent="0.25">
      <c r="A137" s="186" t="s">
        <v>182</v>
      </c>
      <c r="B137" s="186"/>
      <c r="C137" s="186"/>
      <c r="D137" s="186"/>
      <c r="E137" s="186"/>
      <c r="F137" s="186"/>
      <c r="G137" s="186"/>
      <c r="H137" s="186"/>
      <c r="I137" s="186"/>
      <c r="J137" s="186"/>
      <c r="K137" s="186"/>
      <c r="L137" s="186"/>
      <c r="M137" s="186"/>
      <c r="N137" s="186"/>
      <c r="O137" s="186"/>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row>
    <row r="138" spans="1:51" ht="15.75" customHeight="1" x14ac:dyDescent="0.25">
      <c r="A138" s="186" t="s">
        <v>183</v>
      </c>
      <c r="B138" s="186"/>
      <c r="C138" s="186"/>
      <c r="D138" s="186"/>
      <c r="E138" s="186"/>
      <c r="F138" s="186"/>
      <c r="G138" s="186"/>
      <c r="H138" s="186"/>
      <c r="I138" s="186"/>
      <c r="J138" s="186"/>
      <c r="K138" s="186"/>
      <c r="L138" s="186"/>
      <c r="M138" s="186"/>
      <c r="N138" s="186"/>
      <c r="O138" s="186"/>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row>
    <row r="139" spans="1:51" ht="23.25" customHeight="1" x14ac:dyDescent="0.25">
      <c r="A139" s="186" t="s">
        <v>159</v>
      </c>
      <c r="B139" s="186"/>
      <c r="C139" s="186"/>
      <c r="D139" s="186"/>
      <c r="E139" s="186"/>
      <c r="F139" s="186"/>
      <c r="G139" s="186"/>
      <c r="H139" s="186"/>
      <c r="I139" s="186"/>
      <c r="J139" s="186"/>
      <c r="K139" s="186"/>
      <c r="L139" s="186"/>
      <c r="M139" s="186"/>
      <c r="N139" s="186"/>
      <c r="O139" s="186"/>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row>
    <row r="140" spans="1:51" s="148" customFormat="1" ht="92.25" customHeight="1" x14ac:dyDescent="0.25">
      <c r="A140" s="186" t="s">
        <v>160</v>
      </c>
      <c r="B140" s="186"/>
      <c r="C140" s="186"/>
      <c r="D140" s="186"/>
      <c r="E140" s="186"/>
      <c r="F140" s="186"/>
      <c r="G140" s="186"/>
      <c r="H140" s="186"/>
      <c r="I140" s="186"/>
      <c r="J140" s="186"/>
      <c r="K140" s="186"/>
      <c r="L140" s="186"/>
      <c r="M140" s="186"/>
      <c r="N140" s="186"/>
      <c r="O140" s="186"/>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47"/>
      <c r="AM140" s="147"/>
      <c r="AN140" s="147"/>
      <c r="AO140" s="147"/>
      <c r="AP140" s="147"/>
      <c r="AQ140" s="147"/>
      <c r="AR140" s="147"/>
      <c r="AS140" s="147"/>
      <c r="AT140" s="147"/>
      <c r="AU140" s="147"/>
      <c r="AV140" s="147"/>
      <c r="AW140" s="147"/>
      <c r="AX140" s="147"/>
      <c r="AY140" s="147"/>
    </row>
    <row r="141" spans="1:51" s="148" customFormat="1" ht="14.25" customHeight="1" x14ac:dyDescent="0.2">
      <c r="A141" s="149"/>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149"/>
      <c r="X141" s="149"/>
      <c r="Y141" s="149"/>
      <c r="Z141" s="149"/>
      <c r="AA141" s="149"/>
      <c r="AB141" s="149"/>
      <c r="AC141" s="258" t="s">
        <v>1</v>
      </c>
      <c r="AD141" s="258"/>
      <c r="AE141" s="258"/>
      <c r="AF141" s="259" t="s">
        <v>191</v>
      </c>
      <c r="AG141" s="259"/>
      <c r="AH141" s="259"/>
      <c r="AI141" s="259"/>
      <c r="AJ141" s="259"/>
      <c r="AK141" s="259"/>
      <c r="AL141" s="147"/>
      <c r="AM141" s="147"/>
      <c r="AN141" s="147"/>
      <c r="AO141" s="147"/>
      <c r="AP141" s="147"/>
      <c r="AQ141" s="147"/>
      <c r="AR141" s="147"/>
      <c r="AS141" s="147"/>
      <c r="AT141" s="147"/>
      <c r="AU141" s="147"/>
      <c r="AV141" s="147"/>
      <c r="AW141" s="147"/>
      <c r="AX141" s="147"/>
      <c r="AY141" s="147"/>
    </row>
    <row r="142" spans="1:51" ht="22.5" customHeight="1" x14ac:dyDescent="0.25">
      <c r="A142" s="186" t="s">
        <v>112</v>
      </c>
      <c r="B142" s="186"/>
      <c r="C142" s="186"/>
      <c r="D142" s="186"/>
      <c r="E142" s="186"/>
      <c r="F142" s="186"/>
      <c r="G142" s="186"/>
      <c r="H142" s="186"/>
      <c r="I142" s="186"/>
      <c r="J142" s="186"/>
      <c r="K142" s="186"/>
      <c r="L142" s="186"/>
      <c r="M142" s="186"/>
      <c r="N142" s="186"/>
      <c r="O142" s="186"/>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row>
    <row r="143" spans="1:51" ht="136.5" customHeight="1" x14ac:dyDescent="0.25">
      <c r="A143" s="186" t="s">
        <v>163</v>
      </c>
      <c r="B143" s="186"/>
      <c r="C143" s="186"/>
      <c r="D143" s="186"/>
      <c r="E143" s="186"/>
      <c r="F143" s="186"/>
      <c r="G143" s="186"/>
      <c r="H143" s="186"/>
      <c r="I143" s="186"/>
      <c r="J143" s="186"/>
      <c r="K143" s="186"/>
      <c r="L143" s="186"/>
      <c r="M143" s="186"/>
      <c r="N143" s="186"/>
      <c r="O143" s="186"/>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row>
    <row r="144" spans="1:51" ht="36" customHeight="1" x14ac:dyDescent="0.25">
      <c r="A144" s="186" t="s">
        <v>140</v>
      </c>
      <c r="B144" s="186"/>
      <c r="C144" s="186"/>
      <c r="D144" s="186"/>
      <c r="E144" s="186"/>
      <c r="F144" s="186"/>
      <c r="G144" s="186"/>
      <c r="H144" s="186"/>
      <c r="I144" s="186"/>
      <c r="J144" s="186"/>
      <c r="K144" s="186"/>
      <c r="L144" s="186"/>
      <c r="M144" s="186"/>
      <c r="N144" s="186"/>
      <c r="O144" s="186"/>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row>
    <row r="145" spans="1:37" ht="12.75" customHeight="1" x14ac:dyDescent="0.25">
      <c r="A145" s="292" t="s">
        <v>143</v>
      </c>
      <c r="B145" s="293"/>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293"/>
      <c r="Z145" s="293"/>
      <c r="AA145" s="293"/>
      <c r="AB145" s="293"/>
      <c r="AC145" s="293"/>
      <c r="AD145" s="293"/>
      <c r="AE145" s="293"/>
      <c r="AF145" s="293"/>
      <c r="AG145" s="293"/>
      <c r="AH145" s="293"/>
      <c r="AI145" s="293"/>
      <c r="AJ145" s="293"/>
      <c r="AK145" s="293"/>
    </row>
    <row r="146" spans="1:37" ht="12.75" customHeight="1" x14ac:dyDescent="0.25">
      <c r="A146" s="292" t="s">
        <v>145</v>
      </c>
      <c r="B146" s="292"/>
      <c r="C146" s="292"/>
      <c r="D146" s="292"/>
      <c r="E146" s="292"/>
      <c r="F146" s="292"/>
      <c r="G146" s="292"/>
      <c r="H146" s="292"/>
      <c r="I146" s="292"/>
      <c r="J146" s="292"/>
      <c r="K146" s="292"/>
      <c r="L146" s="292"/>
      <c r="M146" s="292"/>
      <c r="N146" s="292"/>
      <c r="O146" s="292"/>
      <c r="P146" s="292"/>
      <c r="Q146" s="292"/>
      <c r="R146" s="292"/>
      <c r="S146" s="292"/>
      <c r="T146" s="292"/>
      <c r="U146" s="292"/>
      <c r="V146" s="292"/>
      <c r="W146" s="292"/>
      <c r="X146" s="292"/>
      <c r="Y146" s="292"/>
      <c r="Z146" s="292"/>
      <c r="AA146" s="292"/>
      <c r="AB146" s="292"/>
      <c r="AC146" s="292"/>
      <c r="AD146" s="292"/>
      <c r="AE146" s="292"/>
      <c r="AF146" s="292"/>
      <c r="AG146" s="292"/>
      <c r="AH146" s="292"/>
      <c r="AI146" s="292"/>
      <c r="AJ146" s="292"/>
      <c r="AK146" s="292"/>
    </row>
    <row r="147" spans="1:37" ht="24.6" customHeight="1" x14ac:dyDescent="0.25">
      <c r="A147" s="186" t="s">
        <v>161</v>
      </c>
      <c r="B147" s="186"/>
      <c r="C147" s="186"/>
      <c r="D147" s="186"/>
      <c r="E147" s="186"/>
      <c r="F147" s="186"/>
      <c r="G147" s="186"/>
      <c r="H147" s="186"/>
      <c r="I147" s="186"/>
      <c r="J147" s="186"/>
      <c r="K147" s="186"/>
      <c r="L147" s="186"/>
      <c r="M147" s="186"/>
      <c r="N147" s="186"/>
      <c r="O147" s="186"/>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row>
    <row r="148" spans="1:37" ht="36.75" customHeight="1" x14ac:dyDescent="0.25">
      <c r="A148" s="186" t="s">
        <v>149</v>
      </c>
      <c r="B148" s="187"/>
      <c r="C148" s="187"/>
      <c r="D148" s="187"/>
      <c r="E148" s="187"/>
      <c r="F148" s="187"/>
      <c r="G148" s="187"/>
      <c r="H148" s="187"/>
      <c r="I148" s="187"/>
      <c r="J148" s="187"/>
      <c r="K148" s="187"/>
      <c r="L148" s="187"/>
      <c r="M148" s="187"/>
      <c r="N148" s="187"/>
      <c r="O148" s="187"/>
      <c r="P148" s="187"/>
      <c r="Q148" s="187"/>
      <c r="R148" s="187"/>
      <c r="S148" s="187"/>
      <c r="T148" s="187"/>
      <c r="U148" s="187"/>
      <c r="V148" s="187"/>
      <c r="W148" s="187"/>
      <c r="X148" s="187"/>
      <c r="Y148" s="187"/>
      <c r="Z148" s="187"/>
      <c r="AA148" s="187"/>
      <c r="AB148" s="187"/>
      <c r="AC148" s="187"/>
      <c r="AD148" s="187"/>
      <c r="AE148" s="187"/>
      <c r="AF148" s="187"/>
      <c r="AG148" s="187"/>
      <c r="AH148" s="187"/>
      <c r="AI148" s="187"/>
      <c r="AJ148" s="187"/>
      <c r="AK148" s="187"/>
    </row>
    <row r="149" spans="1:37" ht="14.25" customHeight="1" x14ac:dyDescent="0.25">
      <c r="A149" s="186" t="s">
        <v>175</v>
      </c>
      <c r="B149" s="186"/>
      <c r="C149" s="186"/>
      <c r="D149" s="186"/>
      <c r="E149" s="186"/>
      <c r="F149" s="186"/>
      <c r="G149" s="186"/>
      <c r="H149" s="186"/>
      <c r="I149" s="186"/>
      <c r="J149" s="186"/>
      <c r="K149" s="186"/>
      <c r="L149" s="186"/>
      <c r="M149" s="186"/>
      <c r="N149" s="186"/>
      <c r="O149" s="186"/>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row>
    <row r="150" spans="1:37" ht="14.25" customHeight="1" x14ac:dyDescent="0.25">
      <c r="A150" s="149"/>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149"/>
      <c r="X150" s="149"/>
      <c r="Y150" s="149"/>
      <c r="Z150" s="149"/>
      <c r="AA150" s="149"/>
      <c r="AB150" s="149"/>
      <c r="AC150" s="149"/>
      <c r="AD150" s="149"/>
      <c r="AE150" s="149"/>
      <c r="AF150" s="149"/>
      <c r="AG150" s="149"/>
      <c r="AH150" s="149"/>
      <c r="AI150" s="149"/>
      <c r="AJ150" s="149"/>
      <c r="AK150" s="149"/>
    </row>
    <row r="151" spans="1:37" ht="14.25" customHeight="1" x14ac:dyDescent="0.25">
      <c r="A151" s="149"/>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149"/>
      <c r="X151" s="149"/>
      <c r="Y151" s="149"/>
      <c r="Z151" s="149"/>
      <c r="AA151" s="149"/>
      <c r="AB151" s="149"/>
      <c r="AC151" s="149"/>
      <c r="AD151" s="149"/>
      <c r="AE151" s="149"/>
      <c r="AF151" s="149"/>
      <c r="AG151" s="149"/>
      <c r="AH151" s="149"/>
      <c r="AI151" s="149"/>
      <c r="AJ151" s="149"/>
      <c r="AK151" s="149"/>
    </row>
    <row r="152" spans="1:37" ht="14.25" customHeight="1" x14ac:dyDescent="0.25">
      <c r="A152" s="149"/>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row>
    <row r="153" spans="1:37" ht="14.25" customHeight="1" x14ac:dyDescent="0.25">
      <c r="A153" s="149"/>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149"/>
      <c r="AG153" s="149"/>
      <c r="AH153" s="149"/>
      <c r="AI153" s="149"/>
      <c r="AJ153" s="149"/>
      <c r="AK153" s="149"/>
    </row>
    <row r="154" spans="1:37" ht="14.25" customHeight="1" x14ac:dyDescent="0.25">
      <c r="A154" s="149"/>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149"/>
      <c r="X154" s="149"/>
      <c r="Y154" s="149"/>
      <c r="Z154" s="149"/>
      <c r="AA154" s="149"/>
      <c r="AB154" s="149"/>
      <c r="AC154" s="149"/>
      <c r="AD154" s="149"/>
      <c r="AE154" s="149"/>
      <c r="AF154" s="149"/>
      <c r="AG154" s="149"/>
      <c r="AH154" s="149"/>
      <c r="AI154" s="149"/>
      <c r="AJ154" s="149"/>
      <c r="AK154" s="149"/>
    </row>
    <row r="155" spans="1:37" ht="14.25" customHeight="1" x14ac:dyDescent="0.25">
      <c r="A155" s="149"/>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149"/>
      <c r="X155" s="149"/>
      <c r="Y155" s="149"/>
      <c r="Z155" s="149"/>
      <c r="AA155" s="149"/>
      <c r="AB155" s="149"/>
      <c r="AC155" s="149"/>
      <c r="AD155" s="149"/>
      <c r="AE155" s="149"/>
      <c r="AF155" s="149"/>
      <c r="AG155" s="149"/>
      <c r="AH155" s="149"/>
      <c r="AI155" s="149"/>
      <c r="AJ155" s="149"/>
      <c r="AK155" s="149"/>
    </row>
    <row r="156" spans="1:37" ht="14.25" customHeight="1" x14ac:dyDescent="0.25">
      <c r="A156" s="149"/>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149"/>
      <c r="X156" s="149"/>
      <c r="Y156" s="149"/>
      <c r="Z156" s="149"/>
      <c r="AA156" s="149"/>
      <c r="AB156" s="149"/>
      <c r="AC156" s="149"/>
      <c r="AD156" s="149"/>
      <c r="AE156" s="149"/>
      <c r="AF156" s="149"/>
      <c r="AG156" s="149"/>
      <c r="AH156" s="149"/>
      <c r="AI156" s="149"/>
      <c r="AJ156" s="149"/>
      <c r="AK156" s="149"/>
    </row>
    <row r="157" spans="1:37" ht="14.25" customHeight="1" x14ac:dyDescent="0.25">
      <c r="A157" s="149"/>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149"/>
      <c r="X157" s="149"/>
      <c r="Y157" s="149"/>
      <c r="Z157" s="149"/>
      <c r="AA157" s="149"/>
      <c r="AB157" s="149"/>
      <c r="AC157" s="149"/>
      <c r="AD157" s="149"/>
      <c r="AE157" s="149"/>
      <c r="AF157" s="149"/>
      <c r="AG157" s="149"/>
      <c r="AH157" s="149"/>
      <c r="AI157" s="149"/>
      <c r="AJ157" s="149"/>
      <c r="AK157" s="149"/>
    </row>
    <row r="158" spans="1:37" ht="14.25" customHeight="1" x14ac:dyDescent="0.25">
      <c r="A158" s="149"/>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149"/>
      <c r="X158" s="149"/>
      <c r="Y158" s="149"/>
      <c r="Z158" s="149"/>
      <c r="AA158" s="149"/>
      <c r="AB158" s="149"/>
      <c r="AC158" s="149"/>
      <c r="AD158" s="149"/>
      <c r="AE158" s="149"/>
      <c r="AF158" s="149"/>
      <c r="AG158" s="149"/>
      <c r="AH158" s="149"/>
      <c r="AI158" s="149"/>
      <c r="AJ158" s="149"/>
      <c r="AK158" s="149"/>
    </row>
    <row r="159" spans="1:37" ht="14.25" customHeight="1" x14ac:dyDescent="0.25">
      <c r="A159" s="149"/>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149"/>
      <c r="X159" s="149"/>
      <c r="Y159" s="149"/>
      <c r="Z159" s="149"/>
      <c r="AA159" s="149"/>
      <c r="AB159" s="149"/>
      <c r="AC159" s="149"/>
      <c r="AD159" s="149"/>
      <c r="AE159" s="149"/>
      <c r="AF159" s="149"/>
      <c r="AG159" s="149"/>
      <c r="AH159" s="149"/>
      <c r="AI159" s="149"/>
      <c r="AJ159" s="149"/>
      <c r="AK159" s="149"/>
    </row>
    <row r="160" spans="1:37" ht="14.25" customHeight="1" x14ac:dyDescent="0.25">
      <c r="A160" s="149"/>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149"/>
      <c r="X160" s="149"/>
      <c r="Y160" s="149"/>
      <c r="Z160" s="149"/>
      <c r="AA160" s="149"/>
      <c r="AB160" s="149"/>
      <c r="AC160" s="149"/>
      <c r="AD160" s="149"/>
      <c r="AE160" s="149"/>
      <c r="AF160" s="149"/>
      <c r="AG160" s="149"/>
      <c r="AH160" s="149"/>
      <c r="AI160" s="149"/>
      <c r="AJ160" s="149"/>
      <c r="AK160" s="149"/>
    </row>
    <row r="161" spans="1:37" ht="14.25" customHeight="1" x14ac:dyDescent="0.25">
      <c r="A161" s="149"/>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c r="Y161" s="149"/>
      <c r="Z161" s="149"/>
      <c r="AA161" s="149"/>
      <c r="AB161" s="149"/>
      <c r="AC161" s="149"/>
      <c r="AD161" s="149"/>
      <c r="AE161" s="149"/>
      <c r="AF161" s="149"/>
      <c r="AG161" s="149"/>
      <c r="AH161" s="149"/>
      <c r="AI161" s="149"/>
      <c r="AJ161" s="149"/>
      <c r="AK161" s="149"/>
    </row>
    <row r="162" spans="1:37" ht="14.25" customHeight="1" x14ac:dyDescent="0.25">
      <c r="A162" s="149"/>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149"/>
      <c r="X162" s="149"/>
      <c r="Y162" s="149"/>
      <c r="Z162" s="149"/>
      <c r="AA162" s="149"/>
      <c r="AB162" s="149"/>
      <c r="AC162" s="149"/>
      <c r="AD162" s="149"/>
      <c r="AE162" s="149"/>
      <c r="AF162" s="149"/>
      <c r="AG162" s="149"/>
      <c r="AH162" s="149"/>
      <c r="AI162" s="149"/>
      <c r="AJ162" s="149"/>
      <c r="AK162" s="149"/>
    </row>
    <row r="163" spans="1:37" ht="14.25" customHeight="1" x14ac:dyDescent="0.25">
      <c r="A163" s="149"/>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149"/>
      <c r="X163" s="149"/>
      <c r="Y163" s="149"/>
      <c r="Z163" s="149"/>
      <c r="AA163" s="149"/>
      <c r="AB163" s="149"/>
      <c r="AC163" s="149"/>
      <c r="AD163" s="149"/>
      <c r="AE163" s="149"/>
      <c r="AF163" s="149"/>
      <c r="AG163" s="149"/>
      <c r="AH163" s="149"/>
      <c r="AI163" s="149"/>
      <c r="AJ163" s="149"/>
      <c r="AK163" s="149"/>
    </row>
    <row r="164" spans="1:37" ht="14.25" customHeight="1" x14ac:dyDescent="0.25">
      <c r="A164" s="149"/>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49"/>
      <c r="Z164" s="149"/>
      <c r="AA164" s="149"/>
      <c r="AB164" s="149"/>
      <c r="AC164" s="149"/>
      <c r="AD164" s="149"/>
      <c r="AE164" s="149"/>
      <c r="AF164" s="149"/>
      <c r="AG164" s="149"/>
      <c r="AH164" s="149"/>
      <c r="AI164" s="149"/>
      <c r="AJ164" s="149"/>
      <c r="AK164" s="149"/>
    </row>
    <row r="165" spans="1:37" ht="14.25" customHeight="1" x14ac:dyDescent="0.25">
      <c r="A165" s="149"/>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149"/>
      <c r="X165" s="149"/>
      <c r="Y165" s="149"/>
      <c r="Z165" s="149"/>
      <c r="AA165" s="149"/>
      <c r="AB165" s="149"/>
      <c r="AC165" s="149"/>
      <c r="AD165" s="149"/>
      <c r="AE165" s="149"/>
      <c r="AF165" s="149"/>
      <c r="AG165" s="149"/>
      <c r="AH165" s="149"/>
      <c r="AI165" s="149"/>
      <c r="AJ165" s="149"/>
      <c r="AK165" s="149"/>
    </row>
    <row r="166" spans="1:37" ht="14.25" customHeight="1" x14ac:dyDescent="0.25">
      <c r="A166" s="149"/>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149"/>
      <c r="X166" s="149"/>
      <c r="Y166" s="149"/>
      <c r="Z166" s="149"/>
      <c r="AA166" s="149"/>
      <c r="AB166" s="149"/>
      <c r="AC166" s="149"/>
      <c r="AD166" s="149"/>
      <c r="AE166" s="149"/>
      <c r="AF166" s="149"/>
      <c r="AG166" s="149"/>
      <c r="AH166" s="149"/>
      <c r="AI166" s="149"/>
      <c r="AJ166" s="149"/>
      <c r="AK166" s="149"/>
    </row>
    <row r="167" spans="1:37" ht="14.25" customHeight="1" x14ac:dyDescent="0.25">
      <c r="A167" s="149"/>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c r="X167" s="149"/>
      <c r="Y167" s="149"/>
      <c r="Z167" s="149"/>
      <c r="AA167" s="149"/>
      <c r="AB167" s="149"/>
      <c r="AC167" s="149"/>
      <c r="AD167" s="149"/>
      <c r="AE167" s="149"/>
      <c r="AF167" s="149"/>
      <c r="AG167" s="149"/>
      <c r="AH167" s="149"/>
      <c r="AI167" s="149"/>
      <c r="AJ167" s="149"/>
      <c r="AK167" s="149"/>
    </row>
    <row r="168" spans="1:37" ht="14.25" customHeight="1" x14ac:dyDescent="0.25">
      <c r="A168" s="149"/>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149"/>
      <c r="X168" s="149"/>
      <c r="Y168" s="149"/>
      <c r="Z168" s="149"/>
      <c r="AA168" s="149"/>
      <c r="AB168" s="149"/>
      <c r="AC168" s="149"/>
      <c r="AD168" s="149"/>
      <c r="AE168" s="149"/>
      <c r="AF168" s="149"/>
      <c r="AG168" s="149"/>
      <c r="AH168" s="149"/>
      <c r="AI168" s="149"/>
      <c r="AJ168" s="149"/>
      <c r="AK168" s="149"/>
    </row>
    <row r="169" spans="1:37" ht="14.25" customHeight="1" x14ac:dyDescent="0.25">
      <c r="A169" s="149"/>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7" ht="14.25" customHeight="1" x14ac:dyDescent="0.25">
      <c r="A170" s="149"/>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7" ht="14.25" customHeight="1" x14ac:dyDescent="0.25">
      <c r="A171" s="149"/>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7" ht="14.25" customHeight="1" x14ac:dyDescent="0.25">
      <c r="A172" s="149"/>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7" ht="14.25" customHeight="1" x14ac:dyDescent="0.25">
      <c r="A173" s="149"/>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7" ht="14.25" customHeight="1" x14ac:dyDescent="0.25">
      <c r="A174" s="149"/>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7" ht="14.25" customHeight="1" x14ac:dyDescent="0.25">
      <c r="A175" s="149"/>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7" ht="14.25" customHeight="1" x14ac:dyDescent="0.25">
      <c r="A176" s="149"/>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1:37" ht="14.25" customHeight="1" x14ac:dyDescent="0.25">
      <c r="A177" s="149"/>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1:37" ht="14.25" customHeight="1" x14ac:dyDescent="0.25">
      <c r="A178" s="149"/>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1:37" ht="14.25" customHeight="1" x14ac:dyDescent="0.25">
      <c r="A179" s="149"/>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1:37" ht="14.25" customHeight="1" x14ac:dyDescent="0.25">
      <c r="A180" s="149"/>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1:37" ht="14.25" customHeight="1" x14ac:dyDescent="0.25">
      <c r="A181" s="149"/>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1:37" ht="14.25" customHeight="1" x14ac:dyDescent="0.25">
      <c r="A182" s="149"/>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c r="X182" s="149"/>
      <c r="Y182" s="149"/>
      <c r="Z182" s="149"/>
      <c r="AA182" s="149"/>
      <c r="AB182" s="149"/>
      <c r="AC182" s="149"/>
      <c r="AD182" s="149"/>
      <c r="AE182" s="149"/>
      <c r="AF182" s="149"/>
      <c r="AG182" s="149"/>
      <c r="AH182" s="149"/>
      <c r="AI182" s="149"/>
      <c r="AJ182" s="149"/>
      <c r="AK182" s="149"/>
    </row>
    <row r="183" spans="1:37" ht="14.25" customHeight="1" x14ac:dyDescent="0.25">
      <c r="A183" s="149"/>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149"/>
      <c r="X183" s="149"/>
      <c r="Y183" s="149"/>
      <c r="Z183" s="149"/>
      <c r="AA183" s="149"/>
      <c r="AB183" s="149"/>
      <c r="AC183" s="149"/>
      <c r="AD183" s="149"/>
      <c r="AE183" s="149"/>
      <c r="AF183" s="149"/>
      <c r="AG183" s="149"/>
      <c r="AH183" s="149"/>
      <c r="AI183" s="149"/>
      <c r="AJ183" s="149"/>
      <c r="AK183" s="149"/>
    </row>
    <row r="184" spans="1:37" ht="14.25" customHeight="1" x14ac:dyDescent="0.25">
      <c r="A184" s="149"/>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149"/>
      <c r="X184" s="149"/>
      <c r="Y184" s="149"/>
      <c r="Z184" s="149"/>
      <c r="AA184" s="149"/>
      <c r="AB184" s="149"/>
      <c r="AC184" s="149"/>
      <c r="AD184" s="149"/>
      <c r="AE184" s="149"/>
      <c r="AF184" s="149"/>
      <c r="AG184" s="149"/>
      <c r="AH184" s="149"/>
      <c r="AI184" s="149"/>
      <c r="AJ184" s="149"/>
      <c r="AK184" s="149"/>
    </row>
    <row r="185" spans="1:37" ht="15" customHeight="1" x14ac:dyDescent="0.25">
      <c r="AC185" s="258" t="s">
        <v>1</v>
      </c>
      <c r="AD185" s="258"/>
      <c r="AE185" s="258"/>
      <c r="AF185" s="259" t="s">
        <v>192</v>
      </c>
      <c r="AG185" s="259"/>
      <c r="AH185" s="259"/>
      <c r="AI185" s="259"/>
      <c r="AJ185" s="259"/>
      <c r="AK185" s="259"/>
    </row>
  </sheetData>
  <sheetProtection password="89B2" sheet="1" objects="1" scenarios="1" selectLockedCells="1"/>
  <mergeCells count="212">
    <mergeCell ref="G28:M29"/>
    <mergeCell ref="AK90:AK91"/>
    <mergeCell ref="A71:AK71"/>
    <mergeCell ref="AC72:AK72"/>
    <mergeCell ref="U72:AB72"/>
    <mergeCell ref="A72:T72"/>
    <mergeCell ref="Z64:AE65"/>
    <mergeCell ref="AG64:AJ65"/>
    <mergeCell ref="X51:AG51"/>
    <mergeCell ref="X52:AJ52"/>
    <mergeCell ref="X53:AG53"/>
    <mergeCell ref="Z67:AC68"/>
    <mergeCell ref="G67:S68"/>
    <mergeCell ref="B41:C41"/>
    <mergeCell ref="G41:J41"/>
    <mergeCell ref="V41:AA41"/>
    <mergeCell ref="G43:Q43"/>
    <mergeCell ref="G38:J38"/>
    <mergeCell ref="A46:AK46"/>
    <mergeCell ref="AG56:AK56"/>
    <mergeCell ref="Z56:AF56"/>
    <mergeCell ref="AE67:AJ68"/>
    <mergeCell ref="V43:X44"/>
    <mergeCell ref="Y43:AH43"/>
    <mergeCell ref="Z9:AK9"/>
    <mergeCell ref="E17:AK17"/>
    <mergeCell ref="A34:AK34"/>
    <mergeCell ref="B36:C36"/>
    <mergeCell ref="G36:I36"/>
    <mergeCell ref="N36:Q36"/>
    <mergeCell ref="V36:AA36"/>
    <mergeCell ref="E21:J21"/>
    <mergeCell ref="E24:AK24"/>
    <mergeCell ref="G26:AK27"/>
    <mergeCell ref="R18:R19"/>
    <mergeCell ref="V18:V19"/>
    <mergeCell ref="G22:N22"/>
    <mergeCell ref="A9:N9"/>
    <mergeCell ref="A11:N11"/>
    <mergeCell ref="A12:N12"/>
    <mergeCell ref="A13:N13"/>
    <mergeCell ref="G32:M32"/>
    <mergeCell ref="G31:N31"/>
    <mergeCell ref="O9:Y9"/>
    <mergeCell ref="O11:P11"/>
    <mergeCell ref="Z18:AD19"/>
    <mergeCell ref="R11:S11"/>
    <mergeCell ref="U11:V11"/>
    <mergeCell ref="A1:K4"/>
    <mergeCell ref="L1:P2"/>
    <mergeCell ref="AD1:AK4"/>
    <mergeCell ref="Q1:AC2"/>
    <mergeCell ref="L3:AC4"/>
    <mergeCell ref="A5:F5"/>
    <mergeCell ref="A6:F6"/>
    <mergeCell ref="A7:F7"/>
    <mergeCell ref="A8:F8"/>
    <mergeCell ref="G5:AK5"/>
    <mergeCell ref="G6:AK6"/>
    <mergeCell ref="G7:AK7"/>
    <mergeCell ref="G8:AK8"/>
    <mergeCell ref="G18:O19"/>
    <mergeCell ref="O12:P13"/>
    <mergeCell ref="R12:S13"/>
    <mergeCell ref="U12:W13"/>
    <mergeCell ref="Z10:AJ13"/>
    <mergeCell ref="A15:AK15"/>
    <mergeCell ref="P18:Q19"/>
    <mergeCell ref="S18:U19"/>
    <mergeCell ref="W18:X19"/>
    <mergeCell ref="AI18:AJ19"/>
    <mergeCell ref="AE18:AG19"/>
    <mergeCell ref="AH18:AH19"/>
    <mergeCell ref="AC185:AE185"/>
    <mergeCell ref="AF185:AK185"/>
    <mergeCell ref="A111:G111"/>
    <mergeCell ref="A113:G113"/>
    <mergeCell ref="I111:Q113"/>
    <mergeCell ref="S111:Z111"/>
    <mergeCell ref="S113:Z113"/>
    <mergeCell ref="AB111:AJ113"/>
    <mergeCell ref="A114:AA114"/>
    <mergeCell ref="A140:AK140"/>
    <mergeCell ref="A147:AK147"/>
    <mergeCell ref="A142:AK142"/>
    <mergeCell ref="A143:AK143"/>
    <mergeCell ref="A145:AK145"/>
    <mergeCell ref="A148:AK148"/>
    <mergeCell ref="A125:AK127"/>
    <mergeCell ref="A139:AK139"/>
    <mergeCell ref="A146:AK146"/>
    <mergeCell ref="A149:AK149"/>
    <mergeCell ref="A144:AK144"/>
    <mergeCell ref="A130:AK130"/>
    <mergeCell ref="A131:AK131"/>
    <mergeCell ref="A132:AK132"/>
    <mergeCell ref="A137:AK137"/>
    <mergeCell ref="AE59:AK59"/>
    <mergeCell ref="U67:X68"/>
    <mergeCell ref="A55:AK55"/>
    <mergeCell ref="R57:X58"/>
    <mergeCell ref="A67:E68"/>
    <mergeCell ref="U59:Y59"/>
    <mergeCell ref="G59:T59"/>
    <mergeCell ref="G63:Q63"/>
    <mergeCell ref="R63:Y63"/>
    <mergeCell ref="Z63:AF63"/>
    <mergeCell ref="AG63:AK63"/>
    <mergeCell ref="A60:E61"/>
    <mergeCell ref="AG57:AJ58"/>
    <mergeCell ref="A62:AK62"/>
    <mergeCell ref="A63:F63"/>
    <mergeCell ref="Z60:AC61"/>
    <mergeCell ref="AE60:AJ61"/>
    <mergeCell ref="Z59:AD59"/>
    <mergeCell ref="Z57:AE58"/>
    <mergeCell ref="A56:F56"/>
    <mergeCell ref="A59:F59"/>
    <mergeCell ref="A54:K54"/>
    <mergeCell ref="G56:Q56"/>
    <mergeCell ref="R56:Y56"/>
    <mergeCell ref="A57:E58"/>
    <mergeCell ref="G57:P58"/>
    <mergeCell ref="N41:Q41"/>
    <mergeCell ref="A48:V48"/>
    <mergeCell ref="A50:V50"/>
    <mergeCell ref="X54:AJ54"/>
    <mergeCell ref="M54:V54"/>
    <mergeCell ref="X48:AJ50"/>
    <mergeCell ref="A52:V52"/>
    <mergeCell ref="A129:AK129"/>
    <mergeCell ref="A138:AK138"/>
    <mergeCell ref="AC105:AE105"/>
    <mergeCell ref="AF105:AK105"/>
    <mergeCell ref="AC141:AE141"/>
    <mergeCell ref="AF141:AK141"/>
    <mergeCell ref="Y108:AH108"/>
    <mergeCell ref="A102:AK102"/>
    <mergeCell ref="A103:X103"/>
    <mergeCell ref="A104:X104"/>
    <mergeCell ref="A107:AK107"/>
    <mergeCell ref="Y97:AJ97"/>
    <mergeCell ref="A96:X96"/>
    <mergeCell ref="A99:AK99"/>
    <mergeCell ref="AC73:AJ74"/>
    <mergeCell ref="A98:AK98"/>
    <mergeCell ref="A75:AK75"/>
    <mergeCell ref="F76:AJ78"/>
    <mergeCell ref="AK77:AK78"/>
    <mergeCell ref="A87:AK87"/>
    <mergeCell ref="D89:AJ90"/>
    <mergeCell ref="Y96:AJ96"/>
    <mergeCell ref="A73:S74"/>
    <mergeCell ref="U73:AA74"/>
    <mergeCell ref="A93:X93"/>
    <mergeCell ref="A82:AK83"/>
    <mergeCell ref="J85:P85"/>
    <mergeCell ref="AA85:AK85"/>
    <mergeCell ref="Y95:AJ95"/>
    <mergeCell ref="Y94:AJ94"/>
    <mergeCell ref="Y93:AJ93"/>
    <mergeCell ref="A92:AK92"/>
    <mergeCell ref="A94:X94"/>
    <mergeCell ref="A80:AK80"/>
    <mergeCell ref="A100:X100"/>
    <mergeCell ref="AF69:AK69"/>
    <mergeCell ref="G60:S61"/>
    <mergeCell ref="U60:X61"/>
    <mergeCell ref="A136:AK136"/>
    <mergeCell ref="A135:AK135"/>
    <mergeCell ref="A134:AK134"/>
    <mergeCell ref="A133:AK133"/>
    <mergeCell ref="AB114:AK118"/>
    <mergeCell ref="Y103:AJ103"/>
    <mergeCell ref="Y104:AJ104"/>
    <mergeCell ref="A128:AK128"/>
    <mergeCell ref="A109:AK109"/>
    <mergeCell ref="A66:F66"/>
    <mergeCell ref="G66:T66"/>
    <mergeCell ref="U66:Y66"/>
    <mergeCell ref="Z66:AD66"/>
    <mergeCell ref="AE66:AK66"/>
    <mergeCell ref="A64:E65"/>
    <mergeCell ref="A108:X108"/>
    <mergeCell ref="AI108:AJ108"/>
    <mergeCell ref="A101:X101"/>
    <mergeCell ref="Y100:AJ100"/>
    <mergeCell ref="A97:X97"/>
    <mergeCell ref="Y101:AJ101"/>
    <mergeCell ref="G64:P65"/>
    <mergeCell ref="R64:X65"/>
    <mergeCell ref="A95:X95"/>
    <mergeCell ref="AI22:AJ22"/>
    <mergeCell ref="AE22:AG22"/>
    <mergeCell ref="AB22:AC22"/>
    <mergeCell ref="W22:X22"/>
    <mergeCell ref="S22:U22"/>
    <mergeCell ref="P22:Q22"/>
    <mergeCell ref="W31:X31"/>
    <mergeCell ref="S31:U31"/>
    <mergeCell ref="P31:Q31"/>
    <mergeCell ref="AI28:AJ29"/>
    <mergeCell ref="AE28:AG29"/>
    <mergeCell ref="W28:X29"/>
    <mergeCell ref="S28:U29"/>
    <mergeCell ref="P28:Q29"/>
    <mergeCell ref="AH28:AH29"/>
    <mergeCell ref="Z28:AD29"/>
    <mergeCell ref="R28:R29"/>
    <mergeCell ref="V28:V29"/>
    <mergeCell ref="A79:AK79"/>
    <mergeCell ref="AC69:AE69"/>
  </mergeCells>
  <dataValidations xWindow="691" yWindow="398" count="13">
    <dataValidation allowBlank="1" showInputMessage="1" showErrorMessage="1" error="Zazanczono dwa rodzaje deklaracji" sqref="AM21:AM22"/>
    <dataValidation type="list" allowBlank="1" showInputMessage="1" showErrorMessage="1" sqref="R12:S13 AE18 S22:U22 S28 AE22:AG22 S31:U31 AE28 S18">
      <formula1>MIESIĄCE</formula1>
    </dataValidation>
    <dataValidation type="list" allowBlank="1" showInputMessage="1" showErrorMessage="1" sqref="O12:P13">
      <formula1>INDIRECT(R12)</formula1>
    </dataValidation>
    <dataValidation type="list" allowBlank="1" showInputMessage="1" showErrorMessage="1" sqref="P18:Q19">
      <formula1>INDIRECT($S$18)</formula1>
    </dataValidation>
    <dataValidation type="list" allowBlank="1" showInputMessage="1" showErrorMessage="1" sqref="P22:Q22">
      <formula1>INDIRECT($S$22)</formula1>
    </dataValidation>
    <dataValidation type="list" allowBlank="1" showInputMessage="1" showErrorMessage="1" sqref="AB22:AC22">
      <formula1>INDIRECT($AE$22)</formula1>
    </dataValidation>
    <dataValidation type="list" allowBlank="1" showInputMessage="1" showErrorMessage="1" sqref="P28:Q29">
      <formula1>INDIRECT($S$28)</formula1>
    </dataValidation>
    <dataValidation type="list" allowBlank="1" showInputMessage="1" showErrorMessage="1" sqref="P31:Q31">
      <formula1>INDIRECT($S$31)</formula1>
    </dataValidation>
    <dataValidation type="custom" allowBlank="1" showInputMessage="1" showErrorMessage="1" error="Proszę wpisać znak X" sqref="C17 C21 C24 E26 E31 E36 E38 L36 T36 T38 E41 E43 L41 T41 T43 C77 H85">
      <formula1>C17="x"</formula1>
    </dataValidation>
    <dataValidation type="custom" allowBlank="1" showInputMessage="1" showErrorMessage="1" error="Proszę wpisać znak X" sqref="Y85">
      <formula1>Y85="x"</formula1>
    </dataValidation>
    <dataValidation type="custom" allowBlank="1" showInputMessage="1" showErrorMessage="1" error="Proszę wpisać znak X" sqref="B89">
      <formula1>B89="x"</formula1>
    </dataValidation>
    <dataValidation type="whole" errorStyle="warning" operator="greaterThan" allowBlank="1" showInputMessage="1" showErrorMessage="1" error="Zadeklarowano liczbę osób wchodzacych w skład rodziny wielodzietnej mniejszą niż 4. " prompt="Proszę wpisać liczbę osób zamieszkujących będących członkami rodzin wielodzietnych" sqref="Y94:AJ94">
      <formula1>3</formula1>
    </dataValidation>
    <dataValidation allowBlank="1" showInputMessage="1" showErrorMessage="1" prompt="Proszę wpisać liczbę osób zamieszkujących niebędących członkami rodzin wielodzietnych" sqref="Y95:AJ95"/>
  </dataValidations>
  <pageMargins left="0.59055118110236227" right="0.59055118110236227" top="0.19685039370078741" bottom="0.19685039370078741" header="0" footer="0"/>
  <pageSetup paperSize="9" scale="85" fitToHeight="0" orientation="portrait" horizontalDpi="4294967294" verticalDpi="300" r:id="rId1"/>
  <rowBreaks count="3" manualBreakCount="3">
    <brk id="70" max="61" man="1"/>
    <brk id="106" max="61" man="1"/>
    <brk id="141" max="6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M35"/>
  <sheetViews>
    <sheetView zoomScale="85" zoomScaleNormal="85" workbookViewId="0">
      <selection activeCell="R13" sqref="R13"/>
    </sheetView>
  </sheetViews>
  <sheetFormatPr defaultRowHeight="15" x14ac:dyDescent="0.25"/>
  <cols>
    <col min="1" max="1" width="14.28515625" customWidth="1"/>
  </cols>
  <sheetData>
    <row r="5" spans="1:13" x14ac:dyDescent="0.25">
      <c r="A5" t="s">
        <v>119</v>
      </c>
      <c r="B5">
        <v>1</v>
      </c>
      <c r="C5">
        <v>1</v>
      </c>
      <c r="D5">
        <v>1</v>
      </c>
      <c r="E5">
        <v>1</v>
      </c>
      <c r="F5">
        <v>1</v>
      </c>
      <c r="G5">
        <v>1</v>
      </c>
      <c r="H5">
        <v>1</v>
      </c>
      <c r="I5">
        <v>1</v>
      </c>
      <c r="J5">
        <v>1</v>
      </c>
      <c r="K5">
        <v>1</v>
      </c>
      <c r="L5">
        <v>1</v>
      </c>
      <c r="M5">
        <v>1</v>
      </c>
    </row>
    <row r="6" spans="1:13" x14ac:dyDescent="0.25">
      <c r="A6" t="s">
        <v>120</v>
      </c>
      <c r="B6">
        <v>2</v>
      </c>
      <c r="C6">
        <v>2</v>
      </c>
      <c r="D6">
        <v>2</v>
      </c>
      <c r="E6">
        <v>2</v>
      </c>
      <c r="F6">
        <v>2</v>
      </c>
      <c r="G6">
        <v>2</v>
      </c>
      <c r="H6">
        <v>2</v>
      </c>
      <c r="I6">
        <v>2</v>
      </c>
      <c r="J6">
        <v>2</v>
      </c>
      <c r="K6">
        <v>2</v>
      </c>
      <c r="L6">
        <v>2</v>
      </c>
      <c r="M6">
        <v>2</v>
      </c>
    </row>
    <row r="7" spans="1:13" x14ac:dyDescent="0.25">
      <c r="A7" t="s">
        <v>121</v>
      </c>
      <c r="B7">
        <v>3</v>
      </c>
      <c r="C7">
        <v>3</v>
      </c>
      <c r="D7">
        <v>3</v>
      </c>
      <c r="E7">
        <v>3</v>
      </c>
      <c r="F7">
        <v>3</v>
      </c>
      <c r="G7">
        <v>3</v>
      </c>
      <c r="H7">
        <v>3</v>
      </c>
      <c r="I7">
        <v>3</v>
      </c>
      <c r="J7">
        <v>3</v>
      </c>
      <c r="K7">
        <v>3</v>
      </c>
      <c r="L7">
        <v>3</v>
      </c>
      <c r="M7">
        <v>3</v>
      </c>
    </row>
    <row r="8" spans="1:13" x14ac:dyDescent="0.25">
      <c r="A8" t="s">
        <v>122</v>
      </c>
      <c r="B8">
        <v>4</v>
      </c>
      <c r="C8">
        <v>4</v>
      </c>
      <c r="D8">
        <v>4</v>
      </c>
      <c r="E8">
        <v>4</v>
      </c>
      <c r="F8">
        <v>4</v>
      </c>
      <c r="G8">
        <v>4</v>
      </c>
      <c r="H8">
        <v>4</v>
      </c>
      <c r="I8">
        <v>4</v>
      </c>
      <c r="J8">
        <v>4</v>
      </c>
      <c r="K8">
        <v>4</v>
      </c>
      <c r="L8">
        <v>4</v>
      </c>
      <c r="M8">
        <v>4</v>
      </c>
    </row>
    <row r="9" spans="1:13" x14ac:dyDescent="0.25">
      <c r="A9" t="s">
        <v>123</v>
      </c>
      <c r="B9">
        <v>5</v>
      </c>
      <c r="C9">
        <v>5</v>
      </c>
      <c r="D9">
        <v>5</v>
      </c>
      <c r="E9">
        <v>5</v>
      </c>
      <c r="F9">
        <v>5</v>
      </c>
      <c r="G9">
        <v>5</v>
      </c>
      <c r="H9">
        <v>5</v>
      </c>
      <c r="I9">
        <v>5</v>
      </c>
      <c r="J9">
        <v>5</v>
      </c>
      <c r="K9">
        <v>5</v>
      </c>
      <c r="L9">
        <v>5</v>
      </c>
      <c r="M9">
        <v>5</v>
      </c>
    </row>
    <row r="10" spans="1:13" x14ac:dyDescent="0.25">
      <c r="A10" t="s">
        <v>124</v>
      </c>
      <c r="B10">
        <v>6</v>
      </c>
      <c r="C10">
        <v>6</v>
      </c>
      <c r="D10">
        <v>6</v>
      </c>
      <c r="E10">
        <v>6</v>
      </c>
      <c r="F10">
        <v>6</v>
      </c>
      <c r="G10">
        <v>6</v>
      </c>
      <c r="H10">
        <v>6</v>
      </c>
      <c r="I10">
        <v>6</v>
      </c>
      <c r="J10">
        <v>6</v>
      </c>
      <c r="K10">
        <v>6</v>
      </c>
      <c r="L10">
        <v>6</v>
      </c>
      <c r="M10">
        <v>6</v>
      </c>
    </row>
    <row r="11" spans="1:13" x14ac:dyDescent="0.25">
      <c r="A11" t="s">
        <v>125</v>
      </c>
      <c r="B11">
        <v>7</v>
      </c>
      <c r="C11">
        <v>7</v>
      </c>
      <c r="D11">
        <v>7</v>
      </c>
      <c r="E11">
        <v>7</v>
      </c>
      <c r="F11">
        <v>7</v>
      </c>
      <c r="G11">
        <v>7</v>
      </c>
      <c r="H11">
        <v>7</v>
      </c>
      <c r="I11">
        <v>7</v>
      </c>
      <c r="J11">
        <v>7</v>
      </c>
      <c r="K11">
        <v>7</v>
      </c>
      <c r="L11">
        <v>7</v>
      </c>
      <c r="M11">
        <v>7</v>
      </c>
    </row>
    <row r="12" spans="1:13" x14ac:dyDescent="0.25">
      <c r="A12" t="s">
        <v>126</v>
      </c>
      <c r="B12">
        <v>8</v>
      </c>
      <c r="C12">
        <v>8</v>
      </c>
      <c r="D12">
        <v>8</v>
      </c>
      <c r="E12">
        <v>8</v>
      </c>
      <c r="F12">
        <v>8</v>
      </c>
      <c r="G12">
        <v>8</v>
      </c>
      <c r="H12">
        <v>8</v>
      </c>
      <c r="I12">
        <v>8</v>
      </c>
      <c r="J12">
        <v>8</v>
      </c>
      <c r="K12">
        <v>8</v>
      </c>
      <c r="L12">
        <v>8</v>
      </c>
      <c r="M12">
        <v>8</v>
      </c>
    </row>
    <row r="13" spans="1:13" x14ac:dyDescent="0.25">
      <c r="A13" t="s">
        <v>127</v>
      </c>
      <c r="B13">
        <v>9</v>
      </c>
      <c r="C13">
        <v>9</v>
      </c>
      <c r="D13">
        <v>9</v>
      </c>
      <c r="E13">
        <v>9</v>
      </c>
      <c r="F13">
        <v>9</v>
      </c>
      <c r="G13">
        <v>9</v>
      </c>
      <c r="H13">
        <v>9</v>
      </c>
      <c r="I13">
        <v>9</v>
      </c>
      <c r="J13">
        <v>9</v>
      </c>
      <c r="K13">
        <v>9</v>
      </c>
      <c r="L13">
        <v>9</v>
      </c>
      <c r="M13">
        <v>9</v>
      </c>
    </row>
    <row r="14" spans="1:13" x14ac:dyDescent="0.25">
      <c r="A14" t="s">
        <v>128</v>
      </c>
      <c r="B14">
        <v>10</v>
      </c>
      <c r="C14">
        <v>10</v>
      </c>
      <c r="D14">
        <v>10</v>
      </c>
      <c r="E14">
        <v>10</v>
      </c>
      <c r="F14">
        <v>10</v>
      </c>
      <c r="G14">
        <v>10</v>
      </c>
      <c r="H14">
        <v>10</v>
      </c>
      <c r="I14">
        <v>10</v>
      </c>
      <c r="J14">
        <v>10</v>
      </c>
      <c r="K14">
        <v>10</v>
      </c>
      <c r="L14">
        <v>10</v>
      </c>
      <c r="M14">
        <v>10</v>
      </c>
    </row>
    <row r="15" spans="1:13" x14ac:dyDescent="0.25">
      <c r="A15" t="s">
        <v>129</v>
      </c>
      <c r="B15">
        <v>11</v>
      </c>
      <c r="C15">
        <v>11</v>
      </c>
      <c r="D15">
        <v>11</v>
      </c>
      <c r="E15">
        <v>11</v>
      </c>
      <c r="F15">
        <v>11</v>
      </c>
      <c r="G15">
        <v>11</v>
      </c>
      <c r="H15">
        <v>11</v>
      </c>
      <c r="I15">
        <v>11</v>
      </c>
      <c r="J15">
        <v>11</v>
      </c>
      <c r="K15">
        <v>11</v>
      </c>
      <c r="L15">
        <v>11</v>
      </c>
      <c r="M15">
        <v>11</v>
      </c>
    </row>
    <row r="16" spans="1:13" x14ac:dyDescent="0.25">
      <c r="A16" t="s">
        <v>130</v>
      </c>
      <c r="B16">
        <v>12</v>
      </c>
      <c r="C16">
        <v>12</v>
      </c>
      <c r="D16">
        <v>12</v>
      </c>
      <c r="E16">
        <v>12</v>
      </c>
      <c r="F16">
        <v>12</v>
      </c>
      <c r="G16">
        <v>12</v>
      </c>
      <c r="H16">
        <v>12</v>
      </c>
      <c r="I16">
        <v>12</v>
      </c>
      <c r="J16">
        <v>12</v>
      </c>
      <c r="K16">
        <v>12</v>
      </c>
      <c r="L16">
        <v>12</v>
      </c>
      <c r="M16">
        <v>12</v>
      </c>
    </row>
    <row r="17" spans="2:13" x14ac:dyDescent="0.25">
      <c r="B17">
        <v>13</v>
      </c>
      <c r="C17">
        <v>13</v>
      </c>
      <c r="D17">
        <v>13</v>
      </c>
      <c r="E17">
        <v>13</v>
      </c>
      <c r="F17">
        <v>13</v>
      </c>
      <c r="G17">
        <v>13</v>
      </c>
      <c r="H17">
        <v>13</v>
      </c>
      <c r="I17">
        <v>13</v>
      </c>
      <c r="J17">
        <v>13</v>
      </c>
      <c r="K17">
        <v>13</v>
      </c>
      <c r="L17">
        <v>13</v>
      </c>
      <c r="M17">
        <v>13</v>
      </c>
    </row>
    <row r="18" spans="2:13" x14ac:dyDescent="0.25">
      <c r="B18">
        <v>14</v>
      </c>
      <c r="C18">
        <v>14</v>
      </c>
      <c r="D18">
        <v>14</v>
      </c>
      <c r="E18">
        <v>14</v>
      </c>
      <c r="F18">
        <v>14</v>
      </c>
      <c r="G18">
        <v>14</v>
      </c>
      <c r="H18">
        <v>14</v>
      </c>
      <c r="I18">
        <v>14</v>
      </c>
      <c r="J18">
        <v>14</v>
      </c>
      <c r="K18">
        <v>14</v>
      </c>
      <c r="L18">
        <v>14</v>
      </c>
      <c r="M18">
        <v>14</v>
      </c>
    </row>
    <row r="19" spans="2:13" x14ac:dyDescent="0.25">
      <c r="B19">
        <v>15</v>
      </c>
      <c r="C19">
        <v>15</v>
      </c>
      <c r="D19">
        <v>15</v>
      </c>
      <c r="E19">
        <v>15</v>
      </c>
      <c r="F19">
        <v>15</v>
      </c>
      <c r="G19">
        <v>15</v>
      </c>
      <c r="H19">
        <v>15</v>
      </c>
      <c r="I19">
        <v>15</v>
      </c>
      <c r="J19">
        <v>15</v>
      </c>
      <c r="K19">
        <v>15</v>
      </c>
      <c r="L19">
        <v>15</v>
      </c>
      <c r="M19">
        <v>15</v>
      </c>
    </row>
    <row r="20" spans="2:13" x14ac:dyDescent="0.25">
      <c r="B20">
        <v>16</v>
      </c>
      <c r="C20">
        <v>16</v>
      </c>
      <c r="D20">
        <v>16</v>
      </c>
      <c r="E20">
        <v>16</v>
      </c>
      <c r="F20">
        <v>16</v>
      </c>
      <c r="G20">
        <v>16</v>
      </c>
      <c r="H20">
        <v>16</v>
      </c>
      <c r="I20">
        <v>16</v>
      </c>
      <c r="J20">
        <v>16</v>
      </c>
      <c r="K20">
        <v>16</v>
      </c>
      <c r="L20">
        <v>16</v>
      </c>
      <c r="M20">
        <v>16</v>
      </c>
    </row>
    <row r="21" spans="2:13" x14ac:dyDescent="0.25">
      <c r="B21">
        <v>17</v>
      </c>
      <c r="C21">
        <v>17</v>
      </c>
      <c r="D21">
        <v>17</v>
      </c>
      <c r="E21">
        <v>17</v>
      </c>
      <c r="F21">
        <v>17</v>
      </c>
      <c r="G21">
        <v>17</v>
      </c>
      <c r="H21">
        <v>17</v>
      </c>
      <c r="I21">
        <v>17</v>
      </c>
      <c r="J21">
        <v>17</v>
      </c>
      <c r="K21">
        <v>17</v>
      </c>
      <c r="L21">
        <v>17</v>
      </c>
      <c r="M21">
        <v>17</v>
      </c>
    </row>
    <row r="22" spans="2:13" x14ac:dyDescent="0.25">
      <c r="B22">
        <v>18</v>
      </c>
      <c r="C22">
        <v>18</v>
      </c>
      <c r="D22">
        <v>18</v>
      </c>
      <c r="E22">
        <v>18</v>
      </c>
      <c r="F22">
        <v>18</v>
      </c>
      <c r="G22">
        <v>18</v>
      </c>
      <c r="H22">
        <v>18</v>
      </c>
      <c r="I22">
        <v>18</v>
      </c>
      <c r="J22">
        <v>18</v>
      </c>
      <c r="K22">
        <v>18</v>
      </c>
      <c r="L22">
        <v>18</v>
      </c>
      <c r="M22">
        <v>18</v>
      </c>
    </row>
    <row r="23" spans="2:13" x14ac:dyDescent="0.25">
      <c r="B23">
        <v>19</v>
      </c>
      <c r="C23">
        <v>19</v>
      </c>
      <c r="D23">
        <v>19</v>
      </c>
      <c r="E23">
        <v>19</v>
      </c>
      <c r="F23">
        <v>19</v>
      </c>
      <c r="G23">
        <v>19</v>
      </c>
      <c r="H23">
        <v>19</v>
      </c>
      <c r="I23">
        <v>19</v>
      </c>
      <c r="J23">
        <v>19</v>
      </c>
      <c r="K23">
        <v>19</v>
      </c>
      <c r="L23">
        <v>19</v>
      </c>
      <c r="M23">
        <v>19</v>
      </c>
    </row>
    <row r="24" spans="2:13" x14ac:dyDescent="0.25">
      <c r="B24">
        <v>20</v>
      </c>
      <c r="C24">
        <v>20</v>
      </c>
      <c r="D24">
        <v>20</v>
      </c>
      <c r="E24">
        <v>20</v>
      </c>
      <c r="F24">
        <v>20</v>
      </c>
      <c r="G24">
        <v>20</v>
      </c>
      <c r="H24">
        <v>20</v>
      </c>
      <c r="I24">
        <v>20</v>
      </c>
      <c r="J24">
        <v>20</v>
      </c>
      <c r="K24">
        <v>20</v>
      </c>
      <c r="L24">
        <v>20</v>
      </c>
      <c r="M24">
        <v>20</v>
      </c>
    </row>
    <row r="25" spans="2:13" x14ac:dyDescent="0.25">
      <c r="B25">
        <v>21</v>
      </c>
      <c r="C25">
        <v>21</v>
      </c>
      <c r="D25">
        <v>21</v>
      </c>
      <c r="E25">
        <v>21</v>
      </c>
      <c r="F25">
        <v>21</v>
      </c>
      <c r="G25">
        <v>21</v>
      </c>
      <c r="H25">
        <v>21</v>
      </c>
      <c r="I25">
        <v>21</v>
      </c>
      <c r="J25">
        <v>21</v>
      </c>
      <c r="K25">
        <v>21</v>
      </c>
      <c r="L25">
        <v>21</v>
      </c>
      <c r="M25">
        <v>21</v>
      </c>
    </row>
    <row r="26" spans="2:13" x14ac:dyDescent="0.25">
      <c r="B26">
        <v>22</v>
      </c>
      <c r="C26">
        <v>22</v>
      </c>
      <c r="D26">
        <v>22</v>
      </c>
      <c r="E26">
        <v>22</v>
      </c>
      <c r="F26">
        <v>22</v>
      </c>
      <c r="G26">
        <v>22</v>
      </c>
      <c r="H26">
        <v>22</v>
      </c>
      <c r="I26">
        <v>22</v>
      </c>
      <c r="J26">
        <v>22</v>
      </c>
      <c r="K26">
        <v>22</v>
      </c>
      <c r="L26">
        <v>22</v>
      </c>
      <c r="M26">
        <v>22</v>
      </c>
    </row>
    <row r="27" spans="2:13" x14ac:dyDescent="0.25">
      <c r="B27">
        <v>23</v>
      </c>
      <c r="C27">
        <v>23</v>
      </c>
      <c r="D27">
        <v>23</v>
      </c>
      <c r="E27">
        <v>23</v>
      </c>
      <c r="F27">
        <v>23</v>
      </c>
      <c r="G27">
        <v>23</v>
      </c>
      <c r="H27">
        <v>23</v>
      </c>
      <c r="I27">
        <v>23</v>
      </c>
      <c r="J27">
        <v>23</v>
      </c>
      <c r="K27">
        <v>23</v>
      </c>
      <c r="L27">
        <v>23</v>
      </c>
      <c r="M27">
        <v>23</v>
      </c>
    </row>
    <row r="28" spans="2:13" x14ac:dyDescent="0.25">
      <c r="B28">
        <v>24</v>
      </c>
      <c r="C28">
        <v>24</v>
      </c>
      <c r="D28">
        <v>24</v>
      </c>
      <c r="E28">
        <v>24</v>
      </c>
      <c r="F28">
        <v>24</v>
      </c>
      <c r="G28">
        <v>24</v>
      </c>
      <c r="H28">
        <v>24</v>
      </c>
      <c r="I28">
        <v>24</v>
      </c>
      <c r="J28">
        <v>24</v>
      </c>
      <c r="K28">
        <v>24</v>
      </c>
      <c r="L28">
        <v>24</v>
      </c>
      <c r="M28">
        <v>24</v>
      </c>
    </row>
    <row r="29" spans="2:13" x14ac:dyDescent="0.25">
      <c r="B29">
        <v>25</v>
      </c>
      <c r="C29">
        <v>25</v>
      </c>
      <c r="D29">
        <v>25</v>
      </c>
      <c r="E29">
        <v>25</v>
      </c>
      <c r="F29">
        <v>25</v>
      </c>
      <c r="G29">
        <v>25</v>
      </c>
      <c r="H29">
        <v>25</v>
      </c>
      <c r="I29">
        <v>25</v>
      </c>
      <c r="J29">
        <v>25</v>
      </c>
      <c r="K29">
        <v>25</v>
      </c>
      <c r="L29">
        <v>25</v>
      </c>
      <c r="M29">
        <v>25</v>
      </c>
    </row>
    <row r="30" spans="2:13" x14ac:dyDescent="0.25">
      <c r="B30">
        <v>26</v>
      </c>
      <c r="C30">
        <v>26</v>
      </c>
      <c r="D30">
        <v>26</v>
      </c>
      <c r="E30">
        <v>26</v>
      </c>
      <c r="F30">
        <v>26</v>
      </c>
      <c r="G30">
        <v>26</v>
      </c>
      <c r="H30">
        <v>26</v>
      </c>
      <c r="I30">
        <v>26</v>
      </c>
      <c r="J30">
        <v>26</v>
      </c>
      <c r="K30">
        <v>26</v>
      </c>
      <c r="L30">
        <v>26</v>
      </c>
      <c r="M30">
        <v>26</v>
      </c>
    </row>
    <row r="31" spans="2:13" x14ac:dyDescent="0.25">
      <c r="B31">
        <v>27</v>
      </c>
      <c r="C31">
        <v>27</v>
      </c>
      <c r="D31">
        <v>27</v>
      </c>
      <c r="E31">
        <v>27</v>
      </c>
      <c r="F31">
        <v>27</v>
      </c>
      <c r="G31">
        <v>27</v>
      </c>
      <c r="H31">
        <v>27</v>
      </c>
      <c r="I31">
        <v>27</v>
      </c>
      <c r="J31">
        <v>27</v>
      </c>
      <c r="K31">
        <v>27</v>
      </c>
      <c r="L31">
        <v>27</v>
      </c>
      <c r="M31">
        <v>27</v>
      </c>
    </row>
    <row r="32" spans="2:13" x14ac:dyDescent="0.25">
      <c r="B32">
        <v>28</v>
      </c>
      <c r="C32">
        <v>28</v>
      </c>
      <c r="D32">
        <v>28</v>
      </c>
      <c r="E32">
        <v>28</v>
      </c>
      <c r="F32">
        <v>28</v>
      </c>
      <c r="G32">
        <v>28</v>
      </c>
      <c r="H32">
        <v>28</v>
      </c>
      <c r="I32">
        <v>28</v>
      </c>
      <c r="J32">
        <v>28</v>
      </c>
      <c r="K32">
        <v>28</v>
      </c>
      <c r="L32">
        <v>28</v>
      </c>
      <c r="M32">
        <v>28</v>
      </c>
    </row>
    <row r="33" spans="2:13" x14ac:dyDescent="0.25">
      <c r="B33">
        <v>29</v>
      </c>
      <c r="C33">
        <v>29</v>
      </c>
      <c r="D33">
        <v>29</v>
      </c>
      <c r="E33">
        <v>29</v>
      </c>
      <c r="F33">
        <v>29</v>
      </c>
      <c r="G33">
        <v>29</v>
      </c>
      <c r="H33">
        <v>29</v>
      </c>
      <c r="I33">
        <v>29</v>
      </c>
      <c r="J33">
        <v>29</v>
      </c>
      <c r="K33">
        <v>29</v>
      </c>
      <c r="L33">
        <v>29</v>
      </c>
      <c r="M33">
        <v>29</v>
      </c>
    </row>
    <row r="34" spans="2:13" x14ac:dyDescent="0.25">
      <c r="B34">
        <v>30</v>
      </c>
      <c r="D34">
        <v>30</v>
      </c>
      <c r="E34">
        <v>30</v>
      </c>
      <c r="F34">
        <v>30</v>
      </c>
      <c r="G34">
        <v>30</v>
      </c>
      <c r="H34">
        <v>30</v>
      </c>
      <c r="I34">
        <v>30</v>
      </c>
      <c r="J34">
        <v>30</v>
      </c>
      <c r="K34">
        <v>30</v>
      </c>
      <c r="L34">
        <v>30</v>
      </c>
      <c r="M34">
        <v>30</v>
      </c>
    </row>
    <row r="35" spans="2:13" x14ac:dyDescent="0.25">
      <c r="B35">
        <v>31</v>
      </c>
      <c r="D35">
        <v>31</v>
      </c>
      <c r="F35">
        <v>31</v>
      </c>
      <c r="H35">
        <v>31</v>
      </c>
      <c r="I35">
        <v>31</v>
      </c>
      <c r="K35">
        <v>31</v>
      </c>
      <c r="M35">
        <v>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34"/>
  <sheetViews>
    <sheetView zoomScale="85" zoomScaleNormal="85" workbookViewId="0">
      <selection activeCell="O22" sqref="O22"/>
    </sheetView>
  </sheetViews>
  <sheetFormatPr defaultRowHeight="15" x14ac:dyDescent="0.25"/>
  <cols>
    <col min="1" max="1" width="10.42578125" customWidth="1"/>
  </cols>
  <sheetData>
    <row r="4" spans="1:13" x14ac:dyDescent="0.25">
      <c r="A4" t="s">
        <v>119</v>
      </c>
      <c r="B4">
        <v>1</v>
      </c>
      <c r="C4">
        <v>1</v>
      </c>
      <c r="D4">
        <v>1</v>
      </c>
      <c r="E4">
        <v>1</v>
      </c>
      <c r="F4">
        <v>1</v>
      </c>
      <c r="G4">
        <v>1</v>
      </c>
      <c r="H4">
        <v>1</v>
      </c>
      <c r="I4">
        <v>1</v>
      </c>
      <c r="J4">
        <v>1</v>
      </c>
      <c r="K4">
        <v>1</v>
      </c>
      <c r="L4">
        <v>1</v>
      </c>
      <c r="M4">
        <v>1</v>
      </c>
    </row>
    <row r="5" spans="1:13" x14ac:dyDescent="0.25">
      <c r="A5" t="s">
        <v>120</v>
      </c>
      <c r="B5">
        <v>2</v>
      </c>
      <c r="C5">
        <v>2</v>
      </c>
      <c r="D5">
        <v>2</v>
      </c>
      <c r="E5">
        <v>2</v>
      </c>
      <c r="F5">
        <v>2</v>
      </c>
      <c r="G5">
        <v>2</v>
      </c>
      <c r="H5">
        <v>2</v>
      </c>
      <c r="I5">
        <v>2</v>
      </c>
      <c r="J5">
        <v>2</v>
      </c>
      <c r="K5">
        <v>2</v>
      </c>
      <c r="L5">
        <v>2</v>
      </c>
      <c r="M5">
        <v>2</v>
      </c>
    </row>
    <row r="6" spans="1:13" x14ac:dyDescent="0.25">
      <c r="A6" t="s">
        <v>121</v>
      </c>
      <c r="B6">
        <v>3</v>
      </c>
      <c r="C6">
        <v>3</v>
      </c>
      <c r="D6">
        <v>3</v>
      </c>
      <c r="E6">
        <v>3</v>
      </c>
      <c r="F6">
        <v>3</v>
      </c>
      <c r="G6">
        <v>3</v>
      </c>
      <c r="H6">
        <v>3</v>
      </c>
      <c r="I6">
        <v>3</v>
      </c>
      <c r="J6">
        <v>3</v>
      </c>
      <c r="K6">
        <v>3</v>
      </c>
      <c r="L6">
        <v>3</v>
      </c>
      <c r="M6">
        <v>3</v>
      </c>
    </row>
    <row r="7" spans="1:13" x14ac:dyDescent="0.25">
      <c r="A7" t="s">
        <v>122</v>
      </c>
      <c r="B7">
        <v>4</v>
      </c>
      <c r="C7">
        <v>4</v>
      </c>
      <c r="D7">
        <v>4</v>
      </c>
      <c r="E7">
        <v>4</v>
      </c>
      <c r="F7">
        <v>4</v>
      </c>
      <c r="G7">
        <v>4</v>
      </c>
      <c r="H7">
        <v>4</v>
      </c>
      <c r="I7">
        <v>4</v>
      </c>
      <c r="J7">
        <v>4</v>
      </c>
      <c r="K7">
        <v>4</v>
      </c>
      <c r="L7">
        <v>4</v>
      </c>
      <c r="M7">
        <v>4</v>
      </c>
    </row>
    <row r="8" spans="1:13" x14ac:dyDescent="0.25">
      <c r="A8" t="s">
        <v>123</v>
      </c>
      <c r="B8">
        <v>5</v>
      </c>
      <c r="C8">
        <v>5</v>
      </c>
      <c r="D8">
        <v>5</v>
      </c>
      <c r="E8">
        <v>5</v>
      </c>
      <c r="F8">
        <v>5</v>
      </c>
      <c r="G8">
        <v>5</v>
      </c>
      <c r="H8">
        <v>5</v>
      </c>
      <c r="I8">
        <v>5</v>
      </c>
      <c r="J8">
        <v>5</v>
      </c>
      <c r="K8">
        <v>5</v>
      </c>
      <c r="L8">
        <v>5</v>
      </c>
      <c r="M8">
        <v>5</v>
      </c>
    </row>
    <row r="9" spans="1:13" x14ac:dyDescent="0.25">
      <c r="A9" t="s">
        <v>124</v>
      </c>
      <c r="B9">
        <v>6</v>
      </c>
      <c r="C9">
        <v>6</v>
      </c>
      <c r="D9">
        <v>6</v>
      </c>
      <c r="E9">
        <v>6</v>
      </c>
      <c r="F9">
        <v>6</v>
      </c>
      <c r="G9">
        <v>6</v>
      </c>
      <c r="H9">
        <v>6</v>
      </c>
      <c r="I9">
        <v>6</v>
      </c>
      <c r="J9">
        <v>6</v>
      </c>
      <c r="K9">
        <v>6</v>
      </c>
      <c r="L9">
        <v>6</v>
      </c>
      <c r="M9">
        <v>6</v>
      </c>
    </row>
    <row r="10" spans="1:13" x14ac:dyDescent="0.25">
      <c r="A10" t="s">
        <v>125</v>
      </c>
      <c r="B10">
        <v>7</v>
      </c>
      <c r="C10">
        <v>7</v>
      </c>
      <c r="D10">
        <v>7</v>
      </c>
      <c r="E10">
        <v>7</v>
      </c>
      <c r="F10">
        <v>7</v>
      </c>
      <c r="G10">
        <v>7</v>
      </c>
      <c r="H10">
        <v>7</v>
      </c>
      <c r="I10">
        <v>7</v>
      </c>
      <c r="J10">
        <v>7</v>
      </c>
      <c r="K10">
        <v>7</v>
      </c>
      <c r="L10">
        <v>7</v>
      </c>
      <c r="M10">
        <v>7</v>
      </c>
    </row>
    <row r="11" spans="1:13" x14ac:dyDescent="0.25">
      <c r="A11" t="s">
        <v>126</v>
      </c>
      <c r="B11">
        <v>8</v>
      </c>
      <c r="C11">
        <v>8</v>
      </c>
      <c r="D11">
        <v>8</v>
      </c>
      <c r="E11">
        <v>8</v>
      </c>
      <c r="F11">
        <v>8</v>
      </c>
      <c r="G11">
        <v>8</v>
      </c>
      <c r="H11">
        <v>8</v>
      </c>
      <c r="I11">
        <v>8</v>
      </c>
      <c r="J11">
        <v>8</v>
      </c>
      <c r="K11">
        <v>8</v>
      </c>
      <c r="L11">
        <v>8</v>
      </c>
      <c r="M11">
        <v>8</v>
      </c>
    </row>
    <row r="12" spans="1:13" x14ac:dyDescent="0.25">
      <c r="A12" t="s">
        <v>127</v>
      </c>
      <c r="B12">
        <v>9</v>
      </c>
      <c r="C12">
        <v>9</v>
      </c>
      <c r="D12">
        <v>9</v>
      </c>
      <c r="E12">
        <v>9</v>
      </c>
      <c r="F12">
        <v>9</v>
      </c>
      <c r="G12">
        <v>9</v>
      </c>
      <c r="H12">
        <v>9</v>
      </c>
      <c r="I12">
        <v>9</v>
      </c>
      <c r="J12">
        <v>9</v>
      </c>
      <c r="K12">
        <v>9</v>
      </c>
      <c r="L12">
        <v>9</v>
      </c>
      <c r="M12">
        <v>9</v>
      </c>
    </row>
    <row r="13" spans="1:13" x14ac:dyDescent="0.25">
      <c r="A13" t="s">
        <v>128</v>
      </c>
      <c r="B13">
        <v>10</v>
      </c>
      <c r="C13">
        <v>10</v>
      </c>
      <c r="D13">
        <v>10</v>
      </c>
      <c r="E13">
        <v>10</v>
      </c>
      <c r="F13">
        <v>10</v>
      </c>
      <c r="G13">
        <v>10</v>
      </c>
      <c r="H13">
        <v>10</v>
      </c>
      <c r="I13">
        <v>10</v>
      </c>
      <c r="J13">
        <v>10</v>
      </c>
      <c r="K13">
        <v>10</v>
      </c>
      <c r="L13">
        <v>10</v>
      </c>
      <c r="M13">
        <v>10</v>
      </c>
    </row>
    <row r="14" spans="1:13" x14ac:dyDescent="0.25">
      <c r="A14" t="s">
        <v>129</v>
      </c>
      <c r="B14">
        <v>11</v>
      </c>
      <c r="C14">
        <v>11</v>
      </c>
      <c r="D14">
        <v>11</v>
      </c>
      <c r="E14">
        <v>11</v>
      </c>
      <c r="F14">
        <v>11</v>
      </c>
      <c r="G14">
        <v>11</v>
      </c>
      <c r="H14">
        <v>11</v>
      </c>
      <c r="I14">
        <v>11</v>
      </c>
      <c r="J14">
        <v>11</v>
      </c>
      <c r="K14">
        <v>11</v>
      </c>
      <c r="L14">
        <v>11</v>
      </c>
      <c r="M14">
        <v>11</v>
      </c>
    </row>
    <row r="15" spans="1:13" x14ac:dyDescent="0.25">
      <c r="A15" t="s">
        <v>130</v>
      </c>
      <c r="B15">
        <v>12</v>
      </c>
      <c r="C15">
        <v>12</v>
      </c>
      <c r="D15">
        <v>12</v>
      </c>
      <c r="E15">
        <v>12</v>
      </c>
      <c r="F15">
        <v>12</v>
      </c>
      <c r="G15">
        <v>12</v>
      </c>
      <c r="H15">
        <v>12</v>
      </c>
      <c r="I15">
        <v>12</v>
      </c>
      <c r="J15">
        <v>12</v>
      </c>
      <c r="K15">
        <v>12</v>
      </c>
      <c r="L15">
        <v>12</v>
      </c>
      <c r="M15">
        <v>12</v>
      </c>
    </row>
    <row r="16" spans="1:13" x14ac:dyDescent="0.25">
      <c r="B16">
        <v>13</v>
      </c>
      <c r="C16">
        <v>13</v>
      </c>
      <c r="D16">
        <v>13</v>
      </c>
      <c r="E16">
        <v>13</v>
      </c>
      <c r="F16">
        <v>13</v>
      </c>
      <c r="G16">
        <v>13</v>
      </c>
      <c r="H16">
        <v>13</v>
      </c>
      <c r="I16">
        <v>13</v>
      </c>
      <c r="J16">
        <v>13</v>
      </c>
      <c r="K16">
        <v>13</v>
      </c>
      <c r="L16">
        <v>13</v>
      </c>
      <c r="M16">
        <v>13</v>
      </c>
    </row>
    <row r="17" spans="2:13" x14ac:dyDescent="0.25">
      <c r="B17">
        <v>14</v>
      </c>
      <c r="C17">
        <v>14</v>
      </c>
      <c r="D17">
        <v>14</v>
      </c>
      <c r="E17">
        <v>14</v>
      </c>
      <c r="F17">
        <v>14</v>
      </c>
      <c r="G17">
        <v>14</v>
      </c>
      <c r="H17">
        <v>14</v>
      </c>
      <c r="I17">
        <v>14</v>
      </c>
      <c r="J17">
        <v>14</v>
      </c>
      <c r="K17">
        <v>14</v>
      </c>
      <c r="L17">
        <v>14</v>
      </c>
      <c r="M17">
        <v>14</v>
      </c>
    </row>
    <row r="18" spans="2:13" x14ac:dyDescent="0.25">
      <c r="B18">
        <v>15</v>
      </c>
      <c r="C18">
        <v>15</v>
      </c>
      <c r="D18">
        <v>15</v>
      </c>
      <c r="E18">
        <v>15</v>
      </c>
      <c r="F18">
        <v>15</v>
      </c>
      <c r="G18">
        <v>15</v>
      </c>
      <c r="H18">
        <v>15</v>
      </c>
      <c r="I18">
        <v>15</v>
      </c>
      <c r="J18">
        <v>15</v>
      </c>
      <c r="K18">
        <v>15</v>
      </c>
      <c r="L18">
        <v>15</v>
      </c>
      <c r="M18">
        <v>15</v>
      </c>
    </row>
    <row r="19" spans="2:13" x14ac:dyDescent="0.25">
      <c r="B19">
        <v>16</v>
      </c>
      <c r="C19">
        <v>16</v>
      </c>
      <c r="D19">
        <v>16</v>
      </c>
      <c r="E19">
        <v>16</v>
      </c>
      <c r="F19">
        <v>16</v>
      </c>
      <c r="G19">
        <v>16</v>
      </c>
      <c r="H19">
        <v>16</v>
      </c>
      <c r="I19">
        <v>16</v>
      </c>
      <c r="J19">
        <v>16</v>
      </c>
      <c r="K19">
        <v>16</v>
      </c>
      <c r="L19">
        <v>16</v>
      </c>
      <c r="M19">
        <v>16</v>
      </c>
    </row>
    <row r="20" spans="2:13" x14ac:dyDescent="0.25">
      <c r="B20">
        <v>17</v>
      </c>
      <c r="C20">
        <v>17</v>
      </c>
      <c r="D20">
        <v>17</v>
      </c>
      <c r="E20">
        <v>17</v>
      </c>
      <c r="F20">
        <v>17</v>
      </c>
      <c r="G20">
        <v>17</v>
      </c>
      <c r="H20">
        <v>17</v>
      </c>
      <c r="I20">
        <v>17</v>
      </c>
      <c r="J20">
        <v>17</v>
      </c>
      <c r="K20">
        <v>17</v>
      </c>
      <c r="L20">
        <v>17</v>
      </c>
      <c r="M20">
        <v>17</v>
      </c>
    </row>
    <row r="21" spans="2:13" x14ac:dyDescent="0.25">
      <c r="B21">
        <v>18</v>
      </c>
      <c r="C21">
        <v>18</v>
      </c>
      <c r="D21">
        <v>18</v>
      </c>
      <c r="E21">
        <v>18</v>
      </c>
      <c r="F21">
        <v>18</v>
      </c>
      <c r="G21">
        <v>18</v>
      </c>
      <c r="H21">
        <v>18</v>
      </c>
      <c r="I21">
        <v>18</v>
      </c>
      <c r="J21">
        <v>18</v>
      </c>
      <c r="K21">
        <v>18</v>
      </c>
      <c r="L21">
        <v>18</v>
      </c>
      <c r="M21">
        <v>18</v>
      </c>
    </row>
    <row r="22" spans="2:13" x14ac:dyDescent="0.25">
      <c r="B22">
        <v>19</v>
      </c>
      <c r="C22">
        <v>19</v>
      </c>
      <c r="D22">
        <v>19</v>
      </c>
      <c r="E22">
        <v>19</v>
      </c>
      <c r="F22">
        <v>19</v>
      </c>
      <c r="G22">
        <v>19</v>
      </c>
      <c r="H22">
        <v>19</v>
      </c>
      <c r="I22">
        <v>19</v>
      </c>
      <c r="J22">
        <v>19</v>
      </c>
      <c r="K22">
        <v>19</v>
      </c>
      <c r="L22">
        <v>19</v>
      </c>
      <c r="M22">
        <v>19</v>
      </c>
    </row>
    <row r="23" spans="2:13" x14ac:dyDescent="0.25">
      <c r="B23">
        <v>20</v>
      </c>
      <c r="C23">
        <v>20</v>
      </c>
      <c r="D23">
        <v>20</v>
      </c>
      <c r="E23">
        <v>20</v>
      </c>
      <c r="F23">
        <v>20</v>
      </c>
      <c r="G23">
        <v>20</v>
      </c>
      <c r="H23">
        <v>20</v>
      </c>
      <c r="I23">
        <v>20</v>
      </c>
      <c r="J23">
        <v>20</v>
      </c>
      <c r="K23">
        <v>20</v>
      </c>
      <c r="L23">
        <v>20</v>
      </c>
      <c r="M23">
        <v>20</v>
      </c>
    </row>
    <row r="24" spans="2:13" x14ac:dyDescent="0.25">
      <c r="B24">
        <v>21</v>
      </c>
      <c r="C24">
        <v>21</v>
      </c>
      <c r="D24">
        <v>21</v>
      </c>
      <c r="E24">
        <v>21</v>
      </c>
      <c r="F24">
        <v>21</v>
      </c>
      <c r="G24">
        <v>21</v>
      </c>
      <c r="H24">
        <v>21</v>
      </c>
      <c r="I24">
        <v>21</v>
      </c>
      <c r="J24">
        <v>21</v>
      </c>
      <c r="K24">
        <v>21</v>
      </c>
      <c r="L24">
        <v>21</v>
      </c>
      <c r="M24">
        <v>21</v>
      </c>
    </row>
    <row r="25" spans="2:13" x14ac:dyDescent="0.25">
      <c r="B25">
        <v>22</v>
      </c>
      <c r="C25">
        <v>22</v>
      </c>
      <c r="D25">
        <v>22</v>
      </c>
      <c r="E25">
        <v>22</v>
      </c>
      <c r="F25">
        <v>22</v>
      </c>
      <c r="G25">
        <v>22</v>
      </c>
      <c r="H25">
        <v>22</v>
      </c>
      <c r="I25">
        <v>22</v>
      </c>
      <c r="J25">
        <v>22</v>
      </c>
      <c r="K25">
        <v>22</v>
      </c>
      <c r="L25">
        <v>22</v>
      </c>
      <c r="M25">
        <v>22</v>
      </c>
    </row>
    <row r="26" spans="2:13" x14ac:dyDescent="0.25">
      <c r="B26">
        <v>23</v>
      </c>
      <c r="C26">
        <v>23</v>
      </c>
      <c r="D26">
        <v>23</v>
      </c>
      <c r="E26">
        <v>23</v>
      </c>
      <c r="F26">
        <v>23</v>
      </c>
      <c r="G26">
        <v>23</v>
      </c>
      <c r="H26">
        <v>23</v>
      </c>
      <c r="I26">
        <v>23</v>
      </c>
      <c r="J26">
        <v>23</v>
      </c>
      <c r="K26">
        <v>23</v>
      </c>
      <c r="L26">
        <v>23</v>
      </c>
      <c r="M26">
        <v>23</v>
      </c>
    </row>
    <row r="27" spans="2:13" x14ac:dyDescent="0.25">
      <c r="B27">
        <v>24</v>
      </c>
      <c r="C27">
        <v>24</v>
      </c>
      <c r="D27">
        <v>24</v>
      </c>
      <c r="E27">
        <v>24</v>
      </c>
      <c r="F27">
        <v>24</v>
      </c>
      <c r="G27">
        <v>24</v>
      </c>
      <c r="H27">
        <v>24</v>
      </c>
      <c r="I27">
        <v>24</v>
      </c>
      <c r="J27">
        <v>24</v>
      </c>
      <c r="K27">
        <v>24</v>
      </c>
      <c r="L27">
        <v>24</v>
      </c>
      <c r="M27">
        <v>24</v>
      </c>
    </row>
    <row r="28" spans="2:13" x14ac:dyDescent="0.25">
      <c r="B28">
        <v>25</v>
      </c>
      <c r="C28">
        <v>25</v>
      </c>
      <c r="D28">
        <v>25</v>
      </c>
      <c r="E28">
        <v>25</v>
      </c>
      <c r="F28">
        <v>25</v>
      </c>
      <c r="G28">
        <v>25</v>
      </c>
      <c r="H28">
        <v>25</v>
      </c>
      <c r="I28">
        <v>25</v>
      </c>
      <c r="J28">
        <v>25</v>
      </c>
      <c r="K28">
        <v>25</v>
      </c>
      <c r="L28">
        <v>25</v>
      </c>
      <c r="M28">
        <v>25</v>
      </c>
    </row>
    <row r="29" spans="2:13" x14ac:dyDescent="0.25">
      <c r="B29">
        <v>26</v>
      </c>
      <c r="C29">
        <v>26</v>
      </c>
      <c r="D29">
        <v>26</v>
      </c>
      <c r="E29">
        <v>26</v>
      </c>
      <c r="F29">
        <v>26</v>
      </c>
      <c r="G29">
        <v>26</v>
      </c>
      <c r="H29">
        <v>26</v>
      </c>
      <c r="I29">
        <v>26</v>
      </c>
      <c r="J29">
        <v>26</v>
      </c>
      <c r="K29">
        <v>26</v>
      </c>
      <c r="L29">
        <v>26</v>
      </c>
      <c r="M29">
        <v>26</v>
      </c>
    </row>
    <row r="30" spans="2:13" x14ac:dyDescent="0.25">
      <c r="B30">
        <v>27</v>
      </c>
      <c r="C30">
        <v>27</v>
      </c>
      <c r="D30">
        <v>27</v>
      </c>
      <c r="E30">
        <v>27</v>
      </c>
      <c r="F30">
        <v>27</v>
      </c>
      <c r="G30">
        <v>27</v>
      </c>
      <c r="H30">
        <v>27</v>
      </c>
      <c r="I30">
        <v>27</v>
      </c>
      <c r="J30">
        <v>27</v>
      </c>
      <c r="K30">
        <v>27</v>
      </c>
      <c r="L30">
        <v>27</v>
      </c>
      <c r="M30">
        <v>27</v>
      </c>
    </row>
    <row r="31" spans="2:13" x14ac:dyDescent="0.25">
      <c r="B31">
        <v>28</v>
      </c>
      <c r="C31">
        <v>28</v>
      </c>
      <c r="D31">
        <v>28</v>
      </c>
      <c r="E31">
        <v>28</v>
      </c>
      <c r="F31">
        <v>28</v>
      </c>
      <c r="G31">
        <v>28</v>
      </c>
      <c r="H31">
        <v>28</v>
      </c>
      <c r="I31">
        <v>28</v>
      </c>
      <c r="J31">
        <v>28</v>
      </c>
      <c r="K31">
        <v>28</v>
      </c>
      <c r="L31">
        <v>28</v>
      </c>
      <c r="M31">
        <v>28</v>
      </c>
    </row>
    <row r="32" spans="2:13" x14ac:dyDescent="0.25">
      <c r="B32">
        <v>29</v>
      </c>
      <c r="C32">
        <v>29</v>
      </c>
      <c r="D32">
        <v>29</v>
      </c>
      <c r="E32">
        <v>29</v>
      </c>
      <c r="F32">
        <v>29</v>
      </c>
      <c r="G32">
        <v>29</v>
      </c>
      <c r="H32">
        <v>29</v>
      </c>
      <c r="I32">
        <v>29</v>
      </c>
      <c r="J32">
        <v>29</v>
      </c>
      <c r="K32">
        <v>29</v>
      </c>
      <c r="L32">
        <v>29</v>
      </c>
      <c r="M32">
        <v>29</v>
      </c>
    </row>
    <row r="33" spans="2:13" x14ac:dyDescent="0.25">
      <c r="B33">
        <v>30</v>
      </c>
      <c r="D33">
        <v>30</v>
      </c>
      <c r="E33">
        <v>30</v>
      </c>
      <c r="F33">
        <v>30</v>
      </c>
      <c r="G33">
        <v>30</v>
      </c>
      <c r="H33">
        <v>30</v>
      </c>
      <c r="I33">
        <v>30</v>
      </c>
      <c r="J33">
        <v>30</v>
      </c>
      <c r="K33">
        <v>30</v>
      </c>
      <c r="L33">
        <v>30</v>
      </c>
      <c r="M33">
        <v>30</v>
      </c>
    </row>
    <row r="34" spans="2:13" x14ac:dyDescent="0.25">
      <c r="B34">
        <v>31</v>
      </c>
      <c r="D34">
        <v>31</v>
      </c>
      <c r="F34">
        <v>31</v>
      </c>
      <c r="H34">
        <v>31</v>
      </c>
      <c r="I34">
        <v>31</v>
      </c>
      <c r="K34">
        <v>31</v>
      </c>
      <c r="M34">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14</vt:i4>
      </vt:variant>
    </vt:vector>
  </HeadingPairs>
  <TitlesOfParts>
    <vt:vector size="17" baseType="lpstr">
      <vt:lpstr>Arkusz1</vt:lpstr>
      <vt:lpstr>Arkusz2</vt:lpstr>
      <vt:lpstr>Arkusz4</vt:lpstr>
      <vt:lpstr>CZERWIEC</vt:lpstr>
      <vt:lpstr>GRUDZIEŃ</vt:lpstr>
      <vt:lpstr>KWIECIEŃ</vt:lpstr>
      <vt:lpstr>LIPIEC</vt:lpstr>
      <vt:lpstr>LISTOPAD</vt:lpstr>
      <vt:lpstr>LUTY</vt:lpstr>
      <vt:lpstr>MAJ</vt:lpstr>
      <vt:lpstr>MARZEC</vt:lpstr>
      <vt:lpstr>MIESIĄCE</vt:lpstr>
      <vt:lpstr>Arkusz1!Obszar_wydruku</vt:lpstr>
      <vt:lpstr>PAŹDZIERNIK</vt:lpstr>
      <vt:lpstr>SIERPIEŃ</vt:lpstr>
      <vt:lpstr>STYCZEŃ</vt:lpstr>
      <vt:lpstr>WRZESIEŃ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2025-11-25T07:08:20Z</dcterms:modified>
</cp:coreProperties>
</file>